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HD39&amp;114 PRI Bookclose\"/>
    </mc:Choice>
  </mc:AlternateContent>
  <bookViews>
    <workbookView xWindow="0" yWindow="0" windowWidth="28800" windowHeight="14100"/>
  </bookViews>
  <sheets>
    <sheet name="2018SpecialPrimaryHD39&amp;114_Hous" sheetId="1" r:id="rId1"/>
  </sheets>
  <calcPr calcId="162913"/>
</workbook>
</file>

<file path=xl/calcChain.xml><?xml version="1.0" encoding="utf-8"?>
<calcChain xmlns="http://schemas.openxmlformats.org/spreadsheetml/2006/main">
  <c r="O12" i="1" l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<sst xmlns="http://schemas.openxmlformats.org/spreadsheetml/2006/main" count="26" uniqueCount="25">
  <si>
    <t>America's Party</t>
  </si>
  <si>
    <t>Constitution Party</t>
  </si>
  <si>
    <t>Ecology Party</t>
  </si>
  <si>
    <t>Green Party</t>
  </si>
  <si>
    <t>Independent Party</t>
  </si>
  <si>
    <t>Libertarian Party</t>
  </si>
  <si>
    <t>Party for Socialism &amp; Liberation</t>
  </si>
  <si>
    <t>Reform Party of Florida</t>
  </si>
  <si>
    <t>No Party Affiliation</t>
  </si>
  <si>
    <t>TOTAL</t>
  </si>
  <si>
    <t>Precincts</t>
  </si>
  <si>
    <t xml:space="preserve">Osceola                  </t>
  </si>
  <si>
    <t xml:space="preserve">Polk                     </t>
  </si>
  <si>
    <t xml:space="preserve">Miami-Dade               </t>
  </si>
  <si>
    <t>FLORIDA DEPARTMENT OF STATE</t>
  </si>
  <si>
    <t>DIVISION OF ELECTIONS</t>
  </si>
  <si>
    <t>Active Registered Voters by House District</t>
  </si>
  <si>
    <t xml:space="preserve"> Book Closing: January 22, 2018</t>
  </si>
  <si>
    <t>County Name</t>
  </si>
  <si>
    <t>Jurisdiction  Number</t>
  </si>
  <si>
    <t>Republican Party of Florida</t>
  </si>
  <si>
    <t>Florida Democratic Party</t>
  </si>
  <si>
    <t>2018 Special Primary House District 39 &amp; 114</t>
  </si>
  <si>
    <t>Total</t>
  </si>
  <si>
    <t>Statistics Generated: January 30, 2018 11:30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</si>
</sst>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8" xfId="0" applyBorder="1"/>
    <xf numFmtId="0" fontId="0" fillId="0" borderId="18" xfId="0" applyBorder="1" applyAlignment="1">
      <alignment wrapText="1"/>
    </xf>
    <xf numFmtId="3" fontId="0" fillId="0" borderId="18" xfId="0" applyNumberFormat="1" applyBorder="1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6" fillId="0" borderId="18" xfId="0" applyFont="1" applyFill="1" applyBorder="1"/>
    <xf numFmtId="0" fontId="16" fillId="0" borderId="18" xfId="0" applyFont="1" applyBorder="1"/>
    <xf numFmtId="3" fontId="16" fillId="0" borderId="18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171451</xdr:rowOff>
    </xdr:from>
    <xdr:to>
      <xdr:col>1</xdr:col>
      <xdr:colOff>742950</xdr:colOff>
      <xdr:row>6</xdr:row>
      <xdr:rowOff>13783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61951"/>
          <a:ext cx="1228725" cy="794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L17" sqref="L17"/>
    </sheetView>
  </sheetViews>
  <sheetFormatPr defaultRowHeight="15" x14ac:dyDescent="0.25"/>
  <cols>
    <col min="1" max="5" width="11.28515625" customWidth="1"/>
    <col min="6" max="6" width="13" customWidth="1"/>
    <col min="7" max="8" width="11.28515625" customWidth="1"/>
    <col min="9" max="9" width="13" customWidth="1"/>
    <col min="10" max="18" width="11.28515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 x14ac:dyDescent="0.3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5" customHeight="1" x14ac:dyDescent="0.3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15" customHeight="1" x14ac:dyDescent="0.3">
      <c r="A4" s="11" t="s">
        <v>22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ht="15" customHeight="1" x14ac:dyDescent="0.3">
      <c r="A5" s="11" t="s">
        <v>16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5" customHeight="1" x14ac:dyDescent="0.25">
      <c r="A6" s="14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5" customHeight="1" x14ac:dyDescent="0.25">
      <c r="A7" s="17" t="s">
        <v>24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45" x14ac:dyDescent="0.25">
      <c r="A9" s="3" t="s">
        <v>18</v>
      </c>
      <c r="B9" s="3" t="s">
        <v>19</v>
      </c>
      <c r="C9" s="3" t="s">
        <v>20</v>
      </c>
      <c r="D9" s="3" t="s">
        <v>21</v>
      </c>
      <c r="E9" s="3" t="s">
        <v>0</v>
      </c>
      <c r="F9" s="3" t="s">
        <v>1</v>
      </c>
      <c r="G9" s="3" t="s">
        <v>2</v>
      </c>
      <c r="H9" s="3" t="s">
        <v>3</v>
      </c>
      <c r="I9" s="3" t="s">
        <v>4</v>
      </c>
      <c r="J9" s="3" t="s">
        <v>5</v>
      </c>
      <c r="K9" s="3" t="s">
        <v>6</v>
      </c>
      <c r="L9" s="3" t="s">
        <v>7</v>
      </c>
      <c r="M9" s="3" t="s">
        <v>8</v>
      </c>
      <c r="N9" s="3" t="s">
        <v>9</v>
      </c>
      <c r="O9" s="3" t="s">
        <v>10</v>
      </c>
    </row>
    <row r="10" spans="1:15" x14ac:dyDescent="0.25">
      <c r="A10" s="2" t="s">
        <v>11</v>
      </c>
      <c r="B10" s="4">
        <v>39</v>
      </c>
      <c r="C10" s="4">
        <v>5807</v>
      </c>
      <c r="D10" s="4">
        <v>6402</v>
      </c>
      <c r="E10" s="4">
        <v>2</v>
      </c>
      <c r="F10" s="4">
        <v>1</v>
      </c>
      <c r="G10" s="4">
        <v>0</v>
      </c>
      <c r="H10" s="4">
        <v>16</v>
      </c>
      <c r="I10" s="4">
        <v>38</v>
      </c>
      <c r="J10" s="4">
        <v>70</v>
      </c>
      <c r="K10" s="4">
        <v>0</v>
      </c>
      <c r="L10" s="4">
        <v>1</v>
      </c>
      <c r="M10" s="4">
        <v>6732</v>
      </c>
      <c r="N10" s="4">
        <v>19069</v>
      </c>
      <c r="O10" s="4">
        <v>15</v>
      </c>
    </row>
    <row r="11" spans="1:15" x14ac:dyDescent="0.25">
      <c r="A11" s="2" t="s">
        <v>12</v>
      </c>
      <c r="B11" s="4">
        <v>39</v>
      </c>
      <c r="C11" s="4">
        <v>34918</v>
      </c>
      <c r="D11" s="4">
        <v>30085</v>
      </c>
      <c r="E11" s="4">
        <v>14</v>
      </c>
      <c r="F11" s="4">
        <v>22</v>
      </c>
      <c r="G11" s="4">
        <v>5</v>
      </c>
      <c r="H11" s="4">
        <v>34</v>
      </c>
      <c r="I11" s="4">
        <v>173</v>
      </c>
      <c r="J11" s="4">
        <v>221</v>
      </c>
      <c r="K11" s="4">
        <v>5</v>
      </c>
      <c r="L11" s="4">
        <v>12</v>
      </c>
      <c r="M11" s="4">
        <v>28591</v>
      </c>
      <c r="N11" s="4">
        <v>94080</v>
      </c>
      <c r="O11" s="4">
        <v>35</v>
      </c>
    </row>
    <row r="12" spans="1:15" x14ac:dyDescent="0.25">
      <c r="A12" s="21" t="s">
        <v>23</v>
      </c>
      <c r="B12" s="22">
        <v>39</v>
      </c>
      <c r="C12" s="22">
        <f>SUM(C10:C11)</f>
        <v>40725</v>
      </c>
      <c r="D12" s="22">
        <f>SUM(D10:D11)</f>
        <v>36487</v>
      </c>
      <c r="E12" s="22">
        <f>SUM(E10:E11)</f>
        <v>16</v>
      </c>
      <c r="F12" s="22">
        <f>SUM(F10:F11)</f>
        <v>23</v>
      </c>
      <c r="G12" s="22">
        <f>SUM(G10:G11)</f>
        <v>5</v>
      </c>
      <c r="H12" s="22">
        <f>SUM(H10:H11)</f>
        <v>50</v>
      </c>
      <c r="I12" s="22">
        <f>SUM(I10:I11)</f>
        <v>211</v>
      </c>
      <c r="J12" s="22">
        <f>SUM(J10:J11)</f>
        <v>291</v>
      </c>
      <c r="K12" s="22">
        <f>SUM(K10:K11)</f>
        <v>5</v>
      </c>
      <c r="L12" s="22">
        <f>SUM(L10:L11)</f>
        <v>13</v>
      </c>
      <c r="M12" s="22">
        <f>SUM(M10:M11)</f>
        <v>35323</v>
      </c>
      <c r="N12" s="22">
        <f>SUM(N10:N11)</f>
        <v>113149</v>
      </c>
      <c r="O12" s="22">
        <f>SUM(O10:O11)</f>
        <v>50</v>
      </c>
    </row>
    <row r="13" spans="1:15" x14ac:dyDescent="0.2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2" t="s">
        <v>13</v>
      </c>
      <c r="B14" s="4">
        <v>114</v>
      </c>
      <c r="C14" s="4">
        <v>33926</v>
      </c>
      <c r="D14" s="4">
        <v>32878</v>
      </c>
      <c r="E14" s="4">
        <v>3</v>
      </c>
      <c r="F14" s="4">
        <v>3</v>
      </c>
      <c r="G14" s="4">
        <v>8</v>
      </c>
      <c r="H14" s="4">
        <v>65</v>
      </c>
      <c r="I14" s="4">
        <v>116</v>
      </c>
      <c r="J14" s="4">
        <v>120</v>
      </c>
      <c r="K14" s="4">
        <v>3</v>
      </c>
      <c r="L14" s="4">
        <v>13</v>
      </c>
      <c r="M14" s="4">
        <v>28979</v>
      </c>
      <c r="N14" s="4">
        <v>96114</v>
      </c>
      <c r="O14" s="4">
        <v>63</v>
      </c>
    </row>
    <row r="15" spans="1:15" x14ac:dyDescent="0.25">
      <c r="A15" s="20" t="s">
        <v>23</v>
      </c>
      <c r="B15" s="21">
        <v>114</v>
      </c>
      <c r="C15" s="22">
        <f>SUM(C14)</f>
        <v>33926</v>
      </c>
      <c r="D15" s="22">
        <f>SUM(D14)</f>
        <v>32878</v>
      </c>
      <c r="E15" s="22">
        <f>SUM(E14)</f>
        <v>3</v>
      </c>
      <c r="F15" s="22">
        <f>SUM(F14)</f>
        <v>3</v>
      </c>
      <c r="G15" s="22">
        <f>SUM(G14)</f>
        <v>8</v>
      </c>
      <c r="H15" s="22">
        <f>SUM(H14)</f>
        <v>65</v>
      </c>
      <c r="I15" s="22">
        <f>SUM(I14)</f>
        <v>116</v>
      </c>
      <c r="J15" s="22">
        <f>SUM(J14)</f>
        <v>120</v>
      </c>
      <c r="K15" s="22">
        <f>SUM(K14)</f>
        <v>3</v>
      </c>
      <c r="L15" s="22">
        <f>SUM(L14)</f>
        <v>13</v>
      </c>
      <c r="M15" s="22">
        <f>SUM(M14)</f>
        <v>28979</v>
      </c>
      <c r="N15" s="22">
        <f>SUM(N14)</f>
        <v>96114</v>
      </c>
      <c r="O15" s="22">
        <f>SUM(O14)</f>
        <v>63</v>
      </c>
    </row>
  </sheetData>
  <mergeCells count="6">
    <mergeCell ref="A7:O7"/>
    <mergeCell ref="A2:O2"/>
    <mergeCell ref="A3:O3"/>
    <mergeCell ref="A4:O4"/>
    <mergeCell ref="A5:O5"/>
    <mergeCell ref="A6:O6"/>
  </mergeCells>
  <pageMargins left="0.25" right="0.25" top="0.75" bottom="0.75" header="0.3" footer="0.3"/>
  <pageSetup scale="7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2018SpecialPrimaryHD39&amp;114_Hous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2018-01-30T15:18:08Z</cp:lastPrinted>
  <dcterms:created xsi:type="dcterms:W3CDTF">2018-01-30T15:06:49Z</dcterms:created>
  <dcterms:modified xsi:type="dcterms:W3CDTF">2018-01-30T16:24:18Z</dcterms:modified>
</cp:coreProperties>
</file>