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ookClose_Recaps\2019\BC_26937_20190618_GEN_H7-38-97\"/>
    </mc:Choice>
  </mc:AlternateContent>
  <bookViews>
    <workbookView xWindow="0" yWindow="0" windowWidth="18510" windowHeight="11340"/>
  </bookViews>
  <sheets>
    <sheet name="Sheet1" sheetId="1" r:id="rId1"/>
  </sheets>
  <definedNames>
    <definedName name="_xlnm.Print_Area" localSheetId="0">Sheet1!$A$1:$K$112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C21" i="1"/>
  <c r="D34" i="1"/>
  <c r="E34" i="1"/>
  <c r="F34" i="1"/>
  <c r="G34" i="1"/>
  <c r="H34" i="1"/>
  <c r="I34" i="1"/>
  <c r="J34" i="1"/>
  <c r="K34" i="1"/>
  <c r="C34" i="1"/>
  <c r="D44" i="1"/>
  <c r="E44" i="1"/>
  <c r="F44" i="1"/>
  <c r="G44" i="1"/>
  <c r="H44" i="1"/>
  <c r="I44" i="1"/>
  <c r="J44" i="1"/>
  <c r="K44" i="1"/>
  <c r="C44" i="1"/>
  <c r="D47" i="1"/>
  <c r="E47" i="1"/>
  <c r="F47" i="1"/>
  <c r="G47" i="1"/>
  <c r="H47" i="1"/>
  <c r="I47" i="1"/>
  <c r="J47" i="1"/>
  <c r="K47" i="1"/>
  <c r="C47" i="1"/>
  <c r="D60" i="1"/>
  <c r="E60" i="1"/>
  <c r="F60" i="1"/>
  <c r="G60" i="1"/>
  <c r="H60" i="1"/>
  <c r="I60" i="1"/>
  <c r="J60" i="1"/>
  <c r="K60" i="1"/>
  <c r="C60" i="1"/>
  <c r="D72" i="1"/>
  <c r="E72" i="1"/>
  <c r="F72" i="1"/>
  <c r="G72" i="1"/>
  <c r="H72" i="1"/>
  <c r="I72" i="1"/>
  <c r="J72" i="1"/>
  <c r="K72" i="1"/>
  <c r="C72" i="1"/>
  <c r="D85" i="1"/>
  <c r="E85" i="1"/>
  <c r="F85" i="1"/>
  <c r="G85" i="1"/>
  <c r="H85" i="1"/>
  <c r="I85" i="1"/>
  <c r="J85" i="1"/>
  <c r="K85" i="1"/>
  <c r="C85" i="1"/>
  <c r="D90" i="1"/>
  <c r="E90" i="1"/>
  <c r="F90" i="1"/>
  <c r="G90" i="1"/>
  <c r="H90" i="1"/>
  <c r="I90" i="1"/>
  <c r="J90" i="1"/>
  <c r="K90" i="1"/>
  <c r="C90" i="1"/>
  <c r="D99" i="1"/>
  <c r="E99" i="1"/>
  <c r="F99" i="1"/>
  <c r="G99" i="1"/>
  <c r="H99" i="1"/>
  <c r="I99" i="1"/>
  <c r="J99" i="1"/>
  <c r="K99" i="1"/>
  <c r="C99" i="1"/>
  <c r="D112" i="1"/>
  <c r="E112" i="1"/>
  <c r="F112" i="1"/>
  <c r="G112" i="1"/>
  <c r="H112" i="1"/>
  <c r="I112" i="1"/>
  <c r="J112" i="1"/>
  <c r="K112" i="1"/>
  <c r="C112" i="1"/>
</calcChain>
</file>

<file path=xl/sharedStrings.xml><?xml version="1.0" encoding="utf-8"?>
<sst xmlns="http://schemas.openxmlformats.org/spreadsheetml/2006/main" count="205" uniqueCount="38">
  <si>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</si>
  <si>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</si>
  <si>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</si>
  <si>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</si>
  <si>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</si>
  <si>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</si>
  <si>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</si>
  <si>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</si>
  <si>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</si>
  <si>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Calhoun                  </t>
  </si>
  <si>
    <t xml:space="preserve">Franklin                 </t>
  </si>
  <si>
    <t xml:space="preserve">Gulf                     </t>
  </si>
  <si>
    <t xml:space="preserve">Jefferson                </t>
  </si>
  <si>
    <t xml:space="preserve">Lafayette                </t>
  </si>
  <si>
    <t xml:space="preserve">Leon                     </t>
  </si>
  <si>
    <t xml:space="preserve">Liberty                  </t>
  </si>
  <si>
    <t xml:space="preserve">Madison                  </t>
  </si>
  <si>
    <t xml:space="preserve">Pasco                    </t>
  </si>
  <si>
    <t xml:space="preserve">Taylor                   </t>
  </si>
  <si>
    <t xml:space="preserve">Wakulla                  </t>
  </si>
  <si>
    <t>Constitution Party of Florida</t>
  </si>
  <si>
    <t>Ecology Party of Florida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</si>
  <si>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</si>
  <si>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</si>
  <si>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</si>
  <si>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</si>
  <si>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</si>
  <si>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FLORIDA DEPARTMENT OF STATE</t>
  </si>
  <si>
    <t>DIVISION OF ELECTIONS</t>
  </si>
  <si>
    <t xml:space="preserve"> Book Closing: May 20, 2019</t>
  </si>
  <si>
    <t>Statistics Generated: May 29, 2019</t>
  </si>
  <si>
    <t>2019 House District 7 &amp; 38 Special General Election</t>
  </si>
  <si>
    <t xml:space="preserve">Republican Party of Florida                    </t>
  </si>
  <si>
    <t>Florida Democratic Party</t>
  </si>
  <si>
    <t xml:space="preserve">Green Party of Florida             </t>
  </si>
  <si>
    <t>Party Name</t>
  </si>
  <si>
    <t>County Name</t>
  </si>
  <si>
    <t>Active Registered Voters by County by Party and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</si>
</sst>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wrapText="1"/>
    </xf>
    <xf numFmtId="3" fontId="0" fillId="0" borderId="9" xfId="0" applyNumberForma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3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2</xdr:row>
      <xdr:rowOff>76200</xdr:rowOff>
    </xdr:from>
    <xdr:ext cx="1143000" cy="73937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504825"/>
          <a:ext cx="1143000" cy="7393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2"/>
  <sheetViews>
    <sheetView tabSelected="1" workbookViewId="0">
      <selection activeCell="E13" sqref="E13"/>
    </sheetView>
  </sheetViews>
  <sheetFormatPr defaultRowHeight="15" x14ac:dyDescent="0.25"/>
  <cols>
    <col min="1" max="11" width="12.7109375" style="17" customWidth="1"/>
  </cols>
  <sheetData>
    <row r="2" spans="1:11" ht="18.75" x14ac:dyDescent="0.3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8.75" x14ac:dyDescent="0.3">
      <c r="A3" s="4" t="s">
        <v>28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8.75" x14ac:dyDescent="0.3">
      <c r="A4" s="7" t="s">
        <v>31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8.75" x14ac:dyDescent="0.3">
      <c r="A5" s="7" t="s">
        <v>37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x14ac:dyDescent="0.25">
      <c r="A7" s="13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60" x14ac:dyDescent="0.25">
      <c r="A9" s="18" t="s">
        <v>35</v>
      </c>
      <c r="B9" s="18" t="s">
        <v>36</v>
      </c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</row>
    <row r="10" spans="1:11" ht="45" x14ac:dyDescent="0.25">
      <c r="A10" s="18" t="s">
        <v>32</v>
      </c>
      <c r="B10" s="18" t="s">
        <v>9</v>
      </c>
      <c r="C10" s="20">
        <v>34</v>
      </c>
      <c r="D10" s="20">
        <v>11</v>
      </c>
      <c r="E10" s="20">
        <v>18</v>
      </c>
      <c r="F10" s="20">
        <v>35</v>
      </c>
      <c r="G10" s="20">
        <v>2687</v>
      </c>
      <c r="H10" s="20">
        <v>12</v>
      </c>
      <c r="I10" s="20">
        <v>8</v>
      </c>
      <c r="J10" s="20">
        <v>26</v>
      </c>
      <c r="K10" s="20">
        <v>2831</v>
      </c>
    </row>
    <row r="11" spans="1:11" ht="45" x14ac:dyDescent="0.25">
      <c r="A11" s="18" t="s">
        <v>32</v>
      </c>
      <c r="B11" s="18" t="s">
        <v>10</v>
      </c>
      <c r="C11" s="20">
        <v>5</v>
      </c>
      <c r="D11" s="20">
        <v>10</v>
      </c>
      <c r="E11" s="20">
        <v>6</v>
      </c>
      <c r="F11" s="20">
        <v>13</v>
      </c>
      <c r="G11" s="20">
        <v>2799</v>
      </c>
      <c r="H11" s="20">
        <v>9</v>
      </c>
      <c r="I11" s="20">
        <v>3</v>
      </c>
      <c r="J11" s="20">
        <v>11</v>
      </c>
      <c r="K11" s="20">
        <v>2856</v>
      </c>
    </row>
    <row r="12" spans="1:11" ht="45" x14ac:dyDescent="0.25">
      <c r="A12" s="18" t="s">
        <v>32</v>
      </c>
      <c r="B12" s="18" t="s">
        <v>11</v>
      </c>
      <c r="C12" s="20">
        <v>19</v>
      </c>
      <c r="D12" s="20">
        <v>16</v>
      </c>
      <c r="E12" s="20">
        <v>26</v>
      </c>
      <c r="F12" s="20">
        <v>28</v>
      </c>
      <c r="G12" s="20">
        <v>5072</v>
      </c>
      <c r="H12" s="20">
        <v>19</v>
      </c>
      <c r="I12" s="20">
        <v>7</v>
      </c>
      <c r="J12" s="20">
        <v>15</v>
      </c>
      <c r="K12" s="20">
        <v>5202</v>
      </c>
    </row>
    <row r="13" spans="1:11" ht="45" x14ac:dyDescent="0.25">
      <c r="A13" s="18" t="s">
        <v>32</v>
      </c>
      <c r="B13" s="18" t="s">
        <v>12</v>
      </c>
      <c r="C13" s="20">
        <v>13</v>
      </c>
      <c r="D13" s="20">
        <v>9</v>
      </c>
      <c r="E13" s="20">
        <v>26</v>
      </c>
      <c r="F13" s="20">
        <v>38</v>
      </c>
      <c r="G13" s="20">
        <v>3218</v>
      </c>
      <c r="H13" s="20">
        <v>13</v>
      </c>
      <c r="I13" s="20">
        <v>6</v>
      </c>
      <c r="J13" s="20">
        <v>9</v>
      </c>
      <c r="K13" s="20">
        <v>3332</v>
      </c>
    </row>
    <row r="14" spans="1:11" ht="45" x14ac:dyDescent="0.25">
      <c r="A14" s="18" t="s">
        <v>32</v>
      </c>
      <c r="B14" s="18" t="s">
        <v>13</v>
      </c>
      <c r="C14" s="20">
        <v>1</v>
      </c>
      <c r="D14" s="20">
        <v>7</v>
      </c>
      <c r="E14" s="20">
        <v>13</v>
      </c>
      <c r="F14" s="20">
        <v>46</v>
      </c>
      <c r="G14" s="20">
        <v>1884</v>
      </c>
      <c r="H14" s="20">
        <v>4</v>
      </c>
      <c r="I14" s="20">
        <v>6</v>
      </c>
      <c r="J14" s="20">
        <v>0</v>
      </c>
      <c r="K14" s="20">
        <v>1961</v>
      </c>
    </row>
    <row r="15" spans="1:11" ht="45" x14ac:dyDescent="0.25">
      <c r="A15" s="18" t="s">
        <v>32</v>
      </c>
      <c r="B15" s="18" t="s">
        <v>14</v>
      </c>
      <c r="C15" s="20">
        <v>20</v>
      </c>
      <c r="D15" s="20">
        <v>5</v>
      </c>
      <c r="E15" s="20">
        <v>24</v>
      </c>
      <c r="F15" s="20">
        <v>20</v>
      </c>
      <c r="G15" s="20">
        <v>1935</v>
      </c>
      <c r="H15" s="20">
        <v>16</v>
      </c>
      <c r="I15" s="20">
        <v>4</v>
      </c>
      <c r="J15" s="20">
        <v>15</v>
      </c>
      <c r="K15" s="20">
        <v>2039</v>
      </c>
    </row>
    <row r="16" spans="1:11" ht="45" x14ac:dyDescent="0.25">
      <c r="A16" s="18" t="s">
        <v>32</v>
      </c>
      <c r="B16" s="18" t="s">
        <v>15</v>
      </c>
      <c r="C16" s="20">
        <v>9</v>
      </c>
      <c r="D16" s="20">
        <v>3</v>
      </c>
      <c r="E16" s="20">
        <v>10</v>
      </c>
      <c r="F16" s="20">
        <v>14</v>
      </c>
      <c r="G16" s="20">
        <v>1010</v>
      </c>
      <c r="H16" s="20">
        <v>3</v>
      </c>
      <c r="I16" s="20">
        <v>1</v>
      </c>
      <c r="J16" s="20">
        <v>0</v>
      </c>
      <c r="K16" s="20">
        <v>1050</v>
      </c>
    </row>
    <row r="17" spans="1:11" ht="45" x14ac:dyDescent="0.25">
      <c r="A17" s="18" t="s">
        <v>32</v>
      </c>
      <c r="B17" s="18" t="s">
        <v>16</v>
      </c>
      <c r="C17" s="20">
        <v>22</v>
      </c>
      <c r="D17" s="20">
        <v>13</v>
      </c>
      <c r="E17" s="20">
        <v>89</v>
      </c>
      <c r="F17" s="20">
        <v>44</v>
      </c>
      <c r="G17" s="20">
        <v>3535</v>
      </c>
      <c r="H17" s="20">
        <v>29</v>
      </c>
      <c r="I17" s="20">
        <v>8</v>
      </c>
      <c r="J17" s="20">
        <v>52</v>
      </c>
      <c r="K17" s="20">
        <v>3792</v>
      </c>
    </row>
    <row r="18" spans="1:11" ht="45" x14ac:dyDescent="0.25">
      <c r="A18" s="18" t="s">
        <v>32</v>
      </c>
      <c r="B18" s="18" t="s">
        <v>17</v>
      </c>
      <c r="C18" s="20">
        <v>154</v>
      </c>
      <c r="D18" s="20">
        <v>694</v>
      </c>
      <c r="E18" s="20">
        <v>447</v>
      </c>
      <c r="F18" s="20">
        <v>3108</v>
      </c>
      <c r="G18" s="20">
        <v>39342</v>
      </c>
      <c r="H18" s="20">
        <v>601</v>
      </c>
      <c r="I18" s="20">
        <v>136</v>
      </c>
      <c r="J18" s="20">
        <v>329</v>
      </c>
      <c r="K18" s="20">
        <v>44811</v>
      </c>
    </row>
    <row r="19" spans="1:11" ht="45" x14ac:dyDescent="0.25">
      <c r="A19" s="18" t="s">
        <v>32</v>
      </c>
      <c r="B19" s="18" t="s">
        <v>18</v>
      </c>
      <c r="C19" s="20">
        <v>28</v>
      </c>
      <c r="D19" s="20">
        <v>28</v>
      </c>
      <c r="E19" s="20">
        <v>40</v>
      </c>
      <c r="F19" s="20">
        <v>48</v>
      </c>
      <c r="G19" s="20">
        <v>4822</v>
      </c>
      <c r="H19" s="20">
        <v>21</v>
      </c>
      <c r="I19" s="20">
        <v>6</v>
      </c>
      <c r="J19" s="20">
        <v>20</v>
      </c>
      <c r="K19" s="20">
        <v>5013</v>
      </c>
    </row>
    <row r="20" spans="1:11" ht="45" x14ac:dyDescent="0.25">
      <c r="A20" s="18" t="s">
        <v>32</v>
      </c>
      <c r="B20" s="18" t="s">
        <v>19</v>
      </c>
      <c r="C20" s="20">
        <v>34</v>
      </c>
      <c r="D20" s="20">
        <v>40</v>
      </c>
      <c r="E20" s="20">
        <v>61</v>
      </c>
      <c r="F20" s="20">
        <v>103</v>
      </c>
      <c r="G20" s="20">
        <v>8944</v>
      </c>
      <c r="H20" s="20">
        <v>23</v>
      </c>
      <c r="I20" s="20">
        <v>16</v>
      </c>
      <c r="J20" s="20">
        <v>50</v>
      </c>
      <c r="K20" s="20">
        <v>9271</v>
      </c>
    </row>
    <row r="21" spans="1:11" ht="45" x14ac:dyDescent="0.25">
      <c r="A21" s="19" t="s">
        <v>32</v>
      </c>
      <c r="B21" s="19" t="s">
        <v>8</v>
      </c>
      <c r="C21" s="21">
        <f>SUM(C10:C20)</f>
        <v>339</v>
      </c>
      <c r="D21" s="21">
        <f t="shared" ref="D21:K21" si="0">SUM(D10:D20)</f>
        <v>836</v>
      </c>
      <c r="E21" s="21">
        <f t="shared" si="0"/>
        <v>760</v>
      </c>
      <c r="F21" s="21">
        <f t="shared" si="0"/>
        <v>3497</v>
      </c>
      <c r="G21" s="21">
        <f t="shared" si="0"/>
        <v>75248</v>
      </c>
      <c r="H21" s="21">
        <f t="shared" si="0"/>
        <v>750</v>
      </c>
      <c r="I21" s="21">
        <f t="shared" si="0"/>
        <v>201</v>
      </c>
      <c r="J21" s="21">
        <f t="shared" si="0"/>
        <v>527</v>
      </c>
      <c r="K21" s="21">
        <f t="shared" si="0"/>
        <v>82158</v>
      </c>
    </row>
    <row r="22" spans="1:11" x14ac:dyDescent="0.25"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45" x14ac:dyDescent="0.25">
      <c r="A23" s="18" t="s">
        <v>33</v>
      </c>
      <c r="B23" s="18" t="s">
        <v>9</v>
      </c>
      <c r="C23" s="20">
        <v>44</v>
      </c>
      <c r="D23" s="20">
        <v>18</v>
      </c>
      <c r="E23" s="20">
        <v>705</v>
      </c>
      <c r="F23" s="20">
        <v>41</v>
      </c>
      <c r="G23" s="20">
        <v>3934</v>
      </c>
      <c r="H23" s="20">
        <v>28</v>
      </c>
      <c r="I23" s="20">
        <v>7</v>
      </c>
      <c r="J23" s="20">
        <v>29</v>
      </c>
      <c r="K23" s="20">
        <v>4806</v>
      </c>
    </row>
    <row r="24" spans="1:11" ht="45" x14ac:dyDescent="0.25">
      <c r="A24" s="18" t="s">
        <v>33</v>
      </c>
      <c r="B24" s="18" t="s">
        <v>10</v>
      </c>
      <c r="C24" s="20">
        <v>10</v>
      </c>
      <c r="D24" s="20">
        <v>7</v>
      </c>
      <c r="E24" s="20">
        <v>533</v>
      </c>
      <c r="F24" s="20">
        <v>36</v>
      </c>
      <c r="G24" s="20">
        <v>3343</v>
      </c>
      <c r="H24" s="20">
        <v>4</v>
      </c>
      <c r="I24" s="20">
        <v>4</v>
      </c>
      <c r="J24" s="20">
        <v>6</v>
      </c>
      <c r="K24" s="20">
        <v>3943</v>
      </c>
    </row>
    <row r="25" spans="1:11" ht="45" x14ac:dyDescent="0.25">
      <c r="A25" s="18" t="s">
        <v>33</v>
      </c>
      <c r="B25" s="18" t="s">
        <v>11</v>
      </c>
      <c r="C25" s="20">
        <v>17</v>
      </c>
      <c r="D25" s="20">
        <v>14</v>
      </c>
      <c r="E25" s="20">
        <v>868</v>
      </c>
      <c r="F25" s="20">
        <v>31</v>
      </c>
      <c r="G25" s="20">
        <v>2850</v>
      </c>
      <c r="H25" s="20">
        <v>22</v>
      </c>
      <c r="I25" s="20">
        <v>9</v>
      </c>
      <c r="J25" s="20">
        <v>20</v>
      </c>
      <c r="K25" s="20">
        <v>3831</v>
      </c>
    </row>
    <row r="26" spans="1:11" ht="45" x14ac:dyDescent="0.25">
      <c r="A26" s="18" t="s">
        <v>33</v>
      </c>
      <c r="B26" s="18" t="s">
        <v>12</v>
      </c>
      <c r="C26" s="20">
        <v>9</v>
      </c>
      <c r="D26" s="20">
        <v>18</v>
      </c>
      <c r="E26" s="20">
        <v>2798</v>
      </c>
      <c r="F26" s="20">
        <v>42</v>
      </c>
      <c r="G26" s="20">
        <v>2304</v>
      </c>
      <c r="H26" s="20">
        <v>34</v>
      </c>
      <c r="I26" s="20">
        <v>11</v>
      </c>
      <c r="J26" s="20">
        <v>13</v>
      </c>
      <c r="K26" s="20">
        <v>5229</v>
      </c>
    </row>
    <row r="27" spans="1:11" ht="45" x14ac:dyDescent="0.25">
      <c r="A27" s="18" t="s">
        <v>33</v>
      </c>
      <c r="B27" s="18" t="s">
        <v>13</v>
      </c>
      <c r="C27" s="20">
        <v>2</v>
      </c>
      <c r="D27" s="20">
        <v>2</v>
      </c>
      <c r="E27" s="20">
        <v>218</v>
      </c>
      <c r="F27" s="20">
        <v>59</v>
      </c>
      <c r="G27" s="20">
        <v>1826</v>
      </c>
      <c r="H27" s="20">
        <v>6</v>
      </c>
      <c r="I27" s="20">
        <v>3</v>
      </c>
      <c r="J27" s="20">
        <v>1</v>
      </c>
      <c r="K27" s="20">
        <v>2117</v>
      </c>
    </row>
    <row r="28" spans="1:11" ht="45" x14ac:dyDescent="0.25">
      <c r="A28" s="18" t="s">
        <v>33</v>
      </c>
      <c r="B28" s="18" t="s">
        <v>14</v>
      </c>
      <c r="C28" s="20">
        <v>13</v>
      </c>
      <c r="D28" s="20">
        <v>4</v>
      </c>
      <c r="E28" s="20">
        <v>895</v>
      </c>
      <c r="F28" s="20">
        <v>50</v>
      </c>
      <c r="G28" s="20">
        <v>1641</v>
      </c>
      <c r="H28" s="20">
        <v>43</v>
      </c>
      <c r="I28" s="20">
        <v>11</v>
      </c>
      <c r="J28" s="20">
        <v>24</v>
      </c>
      <c r="K28" s="20">
        <v>2681</v>
      </c>
    </row>
    <row r="29" spans="1:11" ht="45" x14ac:dyDescent="0.25">
      <c r="A29" s="18" t="s">
        <v>33</v>
      </c>
      <c r="B29" s="18" t="s">
        <v>15</v>
      </c>
      <c r="C29" s="20">
        <v>21</v>
      </c>
      <c r="D29" s="20">
        <v>6</v>
      </c>
      <c r="E29" s="20">
        <v>371</v>
      </c>
      <c r="F29" s="20">
        <v>22</v>
      </c>
      <c r="G29" s="20">
        <v>2483</v>
      </c>
      <c r="H29" s="20">
        <v>8</v>
      </c>
      <c r="I29" s="20">
        <v>3</v>
      </c>
      <c r="J29" s="20">
        <v>5</v>
      </c>
      <c r="K29" s="20">
        <v>2919</v>
      </c>
    </row>
    <row r="30" spans="1:11" ht="45" x14ac:dyDescent="0.25">
      <c r="A30" s="18" t="s">
        <v>33</v>
      </c>
      <c r="B30" s="18" t="s">
        <v>16</v>
      </c>
      <c r="C30" s="20">
        <v>19</v>
      </c>
      <c r="D30" s="20">
        <v>11</v>
      </c>
      <c r="E30" s="20">
        <v>3721</v>
      </c>
      <c r="F30" s="20">
        <v>69</v>
      </c>
      <c r="G30" s="20">
        <v>2765</v>
      </c>
      <c r="H30" s="20">
        <v>116</v>
      </c>
      <c r="I30" s="20">
        <v>16</v>
      </c>
      <c r="J30" s="20">
        <v>77</v>
      </c>
      <c r="K30" s="20">
        <v>6794</v>
      </c>
    </row>
    <row r="31" spans="1:11" ht="45" x14ac:dyDescent="0.25">
      <c r="A31" s="18" t="s">
        <v>33</v>
      </c>
      <c r="B31" s="18" t="s">
        <v>17</v>
      </c>
      <c r="C31" s="20">
        <v>127</v>
      </c>
      <c r="D31" s="20">
        <v>872</v>
      </c>
      <c r="E31" s="20">
        <v>7182</v>
      </c>
      <c r="F31" s="20">
        <v>6559</v>
      </c>
      <c r="G31" s="20">
        <v>21459</v>
      </c>
      <c r="H31" s="20">
        <v>893</v>
      </c>
      <c r="I31" s="20">
        <v>263</v>
      </c>
      <c r="J31" s="20">
        <v>581</v>
      </c>
      <c r="K31" s="20">
        <v>37936</v>
      </c>
    </row>
    <row r="32" spans="1:11" ht="45" x14ac:dyDescent="0.25">
      <c r="A32" s="18" t="s">
        <v>33</v>
      </c>
      <c r="B32" s="18" t="s">
        <v>18</v>
      </c>
      <c r="C32" s="20">
        <v>24</v>
      </c>
      <c r="D32" s="20">
        <v>74</v>
      </c>
      <c r="E32" s="20">
        <v>1560</v>
      </c>
      <c r="F32" s="20">
        <v>56</v>
      </c>
      <c r="G32" s="20">
        <v>4263</v>
      </c>
      <c r="H32" s="20">
        <v>37</v>
      </c>
      <c r="I32" s="20">
        <v>12</v>
      </c>
      <c r="J32" s="20">
        <v>17</v>
      </c>
      <c r="K32" s="20">
        <v>6043</v>
      </c>
    </row>
    <row r="33" spans="1:11" ht="45" x14ac:dyDescent="0.25">
      <c r="A33" s="18" t="s">
        <v>33</v>
      </c>
      <c r="B33" s="18" t="s">
        <v>19</v>
      </c>
      <c r="C33" s="20">
        <v>37</v>
      </c>
      <c r="D33" s="20">
        <v>30</v>
      </c>
      <c r="E33" s="20">
        <v>1715</v>
      </c>
      <c r="F33" s="20">
        <v>86</v>
      </c>
      <c r="G33" s="20">
        <v>6197</v>
      </c>
      <c r="H33" s="20">
        <v>33</v>
      </c>
      <c r="I33" s="20">
        <v>22</v>
      </c>
      <c r="J33" s="20">
        <v>36</v>
      </c>
      <c r="K33" s="20">
        <v>8156</v>
      </c>
    </row>
    <row r="34" spans="1:11" ht="45" x14ac:dyDescent="0.25">
      <c r="A34" s="19" t="s">
        <v>33</v>
      </c>
      <c r="B34" s="19" t="s">
        <v>8</v>
      </c>
      <c r="C34" s="21">
        <f>SUM(C23:C33)</f>
        <v>323</v>
      </c>
      <c r="D34" s="21">
        <f t="shared" ref="D34:K34" si="1">SUM(D23:D33)</f>
        <v>1056</v>
      </c>
      <c r="E34" s="21">
        <f t="shared" si="1"/>
        <v>20566</v>
      </c>
      <c r="F34" s="21">
        <f t="shared" si="1"/>
        <v>7051</v>
      </c>
      <c r="G34" s="21">
        <f t="shared" si="1"/>
        <v>53065</v>
      </c>
      <c r="H34" s="21">
        <f t="shared" si="1"/>
        <v>1224</v>
      </c>
      <c r="I34" s="21">
        <f t="shared" si="1"/>
        <v>361</v>
      </c>
      <c r="J34" s="21">
        <f t="shared" si="1"/>
        <v>809</v>
      </c>
      <c r="K34" s="21">
        <f t="shared" si="1"/>
        <v>84455</v>
      </c>
    </row>
    <row r="35" spans="1:11" x14ac:dyDescent="0.25"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45" x14ac:dyDescent="0.25">
      <c r="A36" s="18" t="s">
        <v>20</v>
      </c>
      <c r="B36" s="18" t="s">
        <v>9</v>
      </c>
      <c r="C36" s="20">
        <v>0</v>
      </c>
      <c r="D36" s="20">
        <v>0</v>
      </c>
      <c r="E36" s="20">
        <v>0</v>
      </c>
      <c r="F36" s="20">
        <v>0</v>
      </c>
      <c r="G36" s="20">
        <v>1</v>
      </c>
      <c r="H36" s="20">
        <v>0</v>
      </c>
      <c r="I36" s="20">
        <v>0</v>
      </c>
      <c r="J36" s="20">
        <v>0</v>
      </c>
      <c r="K36" s="20">
        <v>1</v>
      </c>
    </row>
    <row r="37" spans="1:11" ht="45" x14ac:dyDescent="0.25">
      <c r="A37" s="18" t="s">
        <v>20</v>
      </c>
      <c r="B37" s="18" t="s">
        <v>11</v>
      </c>
      <c r="C37" s="20">
        <v>0</v>
      </c>
      <c r="D37" s="20">
        <v>0</v>
      </c>
      <c r="E37" s="20">
        <v>0</v>
      </c>
      <c r="F37" s="20">
        <v>0</v>
      </c>
      <c r="G37" s="20">
        <v>1</v>
      </c>
      <c r="H37" s="20">
        <v>0</v>
      </c>
      <c r="I37" s="20">
        <v>0</v>
      </c>
      <c r="J37" s="20">
        <v>0</v>
      </c>
      <c r="K37" s="20">
        <v>1</v>
      </c>
    </row>
    <row r="38" spans="1:11" ht="45" x14ac:dyDescent="0.25">
      <c r="A38" s="18" t="s">
        <v>20</v>
      </c>
      <c r="B38" s="18" t="s">
        <v>14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1</v>
      </c>
      <c r="K38" s="20">
        <v>1</v>
      </c>
    </row>
    <row r="39" spans="1:11" ht="45" x14ac:dyDescent="0.25">
      <c r="A39" s="18" t="s">
        <v>20</v>
      </c>
      <c r="B39" s="18" t="s">
        <v>15</v>
      </c>
      <c r="C39" s="20">
        <v>0</v>
      </c>
      <c r="D39" s="20">
        <v>0</v>
      </c>
      <c r="E39" s="20">
        <v>1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1</v>
      </c>
    </row>
    <row r="40" spans="1:11" ht="45" x14ac:dyDescent="0.25">
      <c r="A40" s="18" t="s">
        <v>20</v>
      </c>
      <c r="B40" s="18" t="s">
        <v>16</v>
      </c>
      <c r="C40" s="20">
        <v>0</v>
      </c>
      <c r="D40" s="20">
        <v>0</v>
      </c>
      <c r="E40" s="20">
        <v>2</v>
      </c>
      <c r="F40" s="20">
        <v>0</v>
      </c>
      <c r="G40" s="20">
        <v>1</v>
      </c>
      <c r="H40" s="20">
        <v>0</v>
      </c>
      <c r="I40" s="20">
        <v>0</v>
      </c>
      <c r="J40" s="20">
        <v>0</v>
      </c>
      <c r="K40" s="20">
        <v>3</v>
      </c>
    </row>
    <row r="41" spans="1:11" ht="45" x14ac:dyDescent="0.25">
      <c r="A41" s="18" t="s">
        <v>20</v>
      </c>
      <c r="B41" s="18" t="s">
        <v>17</v>
      </c>
      <c r="C41" s="20">
        <v>1</v>
      </c>
      <c r="D41" s="20">
        <v>0</v>
      </c>
      <c r="E41" s="20">
        <v>2</v>
      </c>
      <c r="F41" s="20">
        <v>1</v>
      </c>
      <c r="G41" s="20">
        <v>17</v>
      </c>
      <c r="H41" s="20">
        <v>1</v>
      </c>
      <c r="I41" s="20">
        <v>0</v>
      </c>
      <c r="J41" s="20">
        <v>0</v>
      </c>
      <c r="K41" s="20">
        <v>22</v>
      </c>
    </row>
    <row r="42" spans="1:11" ht="45" x14ac:dyDescent="0.25">
      <c r="A42" s="18" t="s">
        <v>20</v>
      </c>
      <c r="B42" s="18" t="s">
        <v>18</v>
      </c>
      <c r="C42" s="20">
        <v>0</v>
      </c>
      <c r="D42" s="20">
        <v>0</v>
      </c>
      <c r="E42" s="20">
        <v>2</v>
      </c>
      <c r="F42" s="20">
        <v>2</v>
      </c>
      <c r="G42" s="20">
        <v>7</v>
      </c>
      <c r="H42" s="20">
        <v>0</v>
      </c>
      <c r="I42" s="20">
        <v>0</v>
      </c>
      <c r="J42" s="20">
        <v>0</v>
      </c>
      <c r="K42" s="20">
        <v>11</v>
      </c>
    </row>
    <row r="43" spans="1:11" ht="45" x14ac:dyDescent="0.25">
      <c r="A43" s="18" t="s">
        <v>20</v>
      </c>
      <c r="B43" s="18" t="s">
        <v>19</v>
      </c>
      <c r="C43" s="20">
        <v>0</v>
      </c>
      <c r="D43" s="20">
        <v>0</v>
      </c>
      <c r="E43" s="20">
        <v>0</v>
      </c>
      <c r="F43" s="20">
        <v>0</v>
      </c>
      <c r="G43" s="20">
        <v>6</v>
      </c>
      <c r="H43" s="20">
        <v>0</v>
      </c>
      <c r="I43" s="20">
        <v>0</v>
      </c>
      <c r="J43" s="20">
        <v>0</v>
      </c>
      <c r="K43" s="20">
        <v>6</v>
      </c>
    </row>
    <row r="44" spans="1:11" ht="45" x14ac:dyDescent="0.25">
      <c r="A44" s="19" t="s">
        <v>20</v>
      </c>
      <c r="B44" s="19" t="s">
        <v>8</v>
      </c>
      <c r="C44" s="21">
        <f>SUM(C36:C43)</f>
        <v>1</v>
      </c>
      <c r="D44" s="21">
        <f t="shared" ref="D44:K44" si="2">SUM(D36:D43)</f>
        <v>0</v>
      </c>
      <c r="E44" s="21">
        <f t="shared" si="2"/>
        <v>7</v>
      </c>
      <c r="F44" s="21">
        <f t="shared" si="2"/>
        <v>3</v>
      </c>
      <c r="G44" s="21">
        <f t="shared" si="2"/>
        <v>33</v>
      </c>
      <c r="H44" s="21">
        <f t="shared" si="2"/>
        <v>1</v>
      </c>
      <c r="I44" s="21">
        <f t="shared" si="2"/>
        <v>0</v>
      </c>
      <c r="J44" s="21">
        <f t="shared" si="2"/>
        <v>1</v>
      </c>
      <c r="K44" s="21">
        <f t="shared" si="2"/>
        <v>46</v>
      </c>
    </row>
    <row r="45" spans="1:11" x14ac:dyDescent="0.25"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30" x14ac:dyDescent="0.25">
      <c r="A46" s="18" t="s">
        <v>21</v>
      </c>
      <c r="B46" s="18" t="s">
        <v>17</v>
      </c>
      <c r="C46" s="20">
        <v>0</v>
      </c>
      <c r="D46" s="20">
        <v>0</v>
      </c>
      <c r="E46" s="20">
        <v>0</v>
      </c>
      <c r="F46" s="20">
        <v>0</v>
      </c>
      <c r="G46" s="20">
        <v>4</v>
      </c>
      <c r="H46" s="20">
        <v>0</v>
      </c>
      <c r="I46" s="20">
        <v>0</v>
      </c>
      <c r="J46" s="20">
        <v>0</v>
      </c>
      <c r="K46" s="20">
        <v>4</v>
      </c>
    </row>
    <row r="47" spans="1:11" ht="30" x14ac:dyDescent="0.25">
      <c r="A47" s="19" t="s">
        <v>21</v>
      </c>
      <c r="B47" s="19" t="s">
        <v>8</v>
      </c>
      <c r="C47" s="21">
        <f>SUM(C46:C46)</f>
        <v>0</v>
      </c>
      <c r="D47" s="21">
        <f t="shared" ref="D47:K47" si="3">SUM(D46:D46)</f>
        <v>0</v>
      </c>
      <c r="E47" s="21">
        <f t="shared" si="3"/>
        <v>0</v>
      </c>
      <c r="F47" s="21">
        <f t="shared" si="3"/>
        <v>0</v>
      </c>
      <c r="G47" s="21">
        <f t="shared" si="3"/>
        <v>4</v>
      </c>
      <c r="H47" s="21">
        <f t="shared" si="3"/>
        <v>0</v>
      </c>
      <c r="I47" s="21">
        <f t="shared" si="3"/>
        <v>0</v>
      </c>
      <c r="J47" s="21">
        <f t="shared" si="3"/>
        <v>0</v>
      </c>
      <c r="K47" s="21">
        <f t="shared" si="3"/>
        <v>4</v>
      </c>
    </row>
    <row r="48" spans="1:11" x14ac:dyDescent="0.25"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30" x14ac:dyDescent="0.25">
      <c r="A49" s="18" t="s">
        <v>34</v>
      </c>
      <c r="B49" s="18" t="s">
        <v>9</v>
      </c>
      <c r="C49" s="20">
        <v>0</v>
      </c>
      <c r="D49" s="20">
        <v>0</v>
      </c>
      <c r="E49" s="20">
        <v>0</v>
      </c>
      <c r="F49" s="20">
        <v>0</v>
      </c>
      <c r="G49" s="20">
        <v>3</v>
      </c>
      <c r="H49" s="20">
        <v>0</v>
      </c>
      <c r="I49" s="20">
        <v>0</v>
      </c>
      <c r="J49" s="20">
        <v>0</v>
      </c>
      <c r="K49" s="20">
        <v>3</v>
      </c>
    </row>
    <row r="50" spans="1:11" ht="30" x14ac:dyDescent="0.25">
      <c r="A50" s="18" t="s">
        <v>34</v>
      </c>
      <c r="B50" s="18" t="s">
        <v>10</v>
      </c>
      <c r="C50" s="20">
        <v>0</v>
      </c>
      <c r="D50" s="20">
        <v>0</v>
      </c>
      <c r="E50" s="20">
        <v>0</v>
      </c>
      <c r="F50" s="20">
        <v>0</v>
      </c>
      <c r="G50" s="20">
        <v>1</v>
      </c>
      <c r="H50" s="20">
        <v>0</v>
      </c>
      <c r="I50" s="20">
        <v>0</v>
      </c>
      <c r="J50" s="20">
        <v>0</v>
      </c>
      <c r="K50" s="20">
        <v>1</v>
      </c>
    </row>
    <row r="51" spans="1:11" ht="30" x14ac:dyDescent="0.25">
      <c r="A51" s="18" t="s">
        <v>34</v>
      </c>
      <c r="B51" s="18" t="s">
        <v>11</v>
      </c>
      <c r="C51" s="20">
        <v>0</v>
      </c>
      <c r="D51" s="20">
        <v>0</v>
      </c>
      <c r="E51" s="20">
        <v>0</v>
      </c>
      <c r="F51" s="20">
        <v>0</v>
      </c>
      <c r="G51" s="20">
        <v>3</v>
      </c>
      <c r="H51" s="20">
        <v>0</v>
      </c>
      <c r="I51" s="20">
        <v>0</v>
      </c>
      <c r="J51" s="20">
        <v>0</v>
      </c>
      <c r="K51" s="20">
        <v>3</v>
      </c>
    </row>
    <row r="52" spans="1:11" ht="30" x14ac:dyDescent="0.25">
      <c r="A52" s="18" t="s">
        <v>34</v>
      </c>
      <c r="B52" s="18" t="s">
        <v>12</v>
      </c>
      <c r="C52" s="20">
        <v>0</v>
      </c>
      <c r="D52" s="20">
        <v>0</v>
      </c>
      <c r="E52" s="20">
        <v>2</v>
      </c>
      <c r="F52" s="20">
        <v>0</v>
      </c>
      <c r="G52" s="20">
        <v>0</v>
      </c>
      <c r="H52" s="20">
        <v>1</v>
      </c>
      <c r="I52" s="20">
        <v>0</v>
      </c>
      <c r="J52" s="20">
        <v>0</v>
      </c>
      <c r="K52" s="20">
        <v>3</v>
      </c>
    </row>
    <row r="53" spans="1:11" ht="30" x14ac:dyDescent="0.25">
      <c r="A53" s="18" t="s">
        <v>34</v>
      </c>
      <c r="B53" s="18" t="s">
        <v>13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1</v>
      </c>
      <c r="J53" s="20">
        <v>0</v>
      </c>
      <c r="K53" s="20">
        <v>1</v>
      </c>
    </row>
    <row r="54" spans="1:11" ht="30" x14ac:dyDescent="0.25">
      <c r="A54" s="18" t="s">
        <v>34</v>
      </c>
      <c r="B54" s="18" t="s">
        <v>14</v>
      </c>
      <c r="C54" s="20">
        <v>0</v>
      </c>
      <c r="D54" s="20">
        <v>0</v>
      </c>
      <c r="E54" s="20">
        <v>0</v>
      </c>
      <c r="F54" s="20">
        <v>0</v>
      </c>
      <c r="G54" s="20">
        <v>5</v>
      </c>
      <c r="H54" s="20">
        <v>0</v>
      </c>
      <c r="I54" s="20">
        <v>1</v>
      </c>
      <c r="J54" s="20">
        <v>0</v>
      </c>
      <c r="K54" s="20">
        <v>6</v>
      </c>
    </row>
    <row r="55" spans="1:11" ht="30" x14ac:dyDescent="0.25">
      <c r="A55" s="18" t="s">
        <v>34</v>
      </c>
      <c r="B55" s="18" t="s">
        <v>15</v>
      </c>
      <c r="C55" s="20">
        <v>0</v>
      </c>
      <c r="D55" s="20">
        <v>0</v>
      </c>
      <c r="E55" s="20">
        <v>0</v>
      </c>
      <c r="F55" s="20">
        <v>0</v>
      </c>
      <c r="G55" s="20">
        <v>1</v>
      </c>
      <c r="H55" s="20">
        <v>0</v>
      </c>
      <c r="I55" s="20">
        <v>0</v>
      </c>
      <c r="J55" s="20">
        <v>0</v>
      </c>
      <c r="K55" s="20">
        <v>1</v>
      </c>
    </row>
    <row r="56" spans="1:11" ht="30" x14ac:dyDescent="0.25">
      <c r="A56" s="18" t="s">
        <v>34</v>
      </c>
      <c r="B56" s="18" t="s">
        <v>16</v>
      </c>
      <c r="C56" s="20">
        <v>0</v>
      </c>
      <c r="D56" s="20">
        <v>0</v>
      </c>
      <c r="E56" s="20">
        <v>0</v>
      </c>
      <c r="F56" s="20">
        <v>0</v>
      </c>
      <c r="G56" s="20">
        <v>2</v>
      </c>
      <c r="H56" s="20">
        <v>0</v>
      </c>
      <c r="I56" s="20">
        <v>0</v>
      </c>
      <c r="J56" s="20">
        <v>0</v>
      </c>
      <c r="K56" s="20">
        <v>2</v>
      </c>
    </row>
    <row r="57" spans="1:11" ht="30" x14ac:dyDescent="0.25">
      <c r="A57" s="18" t="s">
        <v>34</v>
      </c>
      <c r="B57" s="18" t="s">
        <v>17</v>
      </c>
      <c r="C57" s="20">
        <v>0</v>
      </c>
      <c r="D57" s="20">
        <v>0</v>
      </c>
      <c r="E57" s="20">
        <v>3</v>
      </c>
      <c r="F57" s="20">
        <v>7</v>
      </c>
      <c r="G57" s="20">
        <v>43</v>
      </c>
      <c r="H57" s="20">
        <v>4</v>
      </c>
      <c r="I57" s="20">
        <v>0</v>
      </c>
      <c r="J57" s="20">
        <v>0</v>
      </c>
      <c r="K57" s="20">
        <v>57</v>
      </c>
    </row>
    <row r="58" spans="1:11" ht="30" x14ac:dyDescent="0.25">
      <c r="A58" s="18" t="s">
        <v>34</v>
      </c>
      <c r="B58" s="18" t="s">
        <v>18</v>
      </c>
      <c r="C58" s="20">
        <v>0</v>
      </c>
      <c r="D58" s="20">
        <v>0</v>
      </c>
      <c r="E58" s="20">
        <v>0</v>
      </c>
      <c r="F58" s="20">
        <v>0</v>
      </c>
      <c r="G58" s="20">
        <v>3</v>
      </c>
      <c r="H58" s="20">
        <v>0</v>
      </c>
      <c r="I58" s="20">
        <v>0</v>
      </c>
      <c r="J58" s="20">
        <v>0</v>
      </c>
      <c r="K58" s="20">
        <v>3</v>
      </c>
    </row>
    <row r="59" spans="1:11" ht="30" x14ac:dyDescent="0.25">
      <c r="A59" s="18" t="s">
        <v>34</v>
      </c>
      <c r="B59" s="18" t="s">
        <v>19</v>
      </c>
      <c r="C59" s="20">
        <v>0</v>
      </c>
      <c r="D59" s="20">
        <v>0</v>
      </c>
      <c r="E59" s="20">
        <v>0</v>
      </c>
      <c r="F59" s="20">
        <v>0</v>
      </c>
      <c r="G59" s="20">
        <v>6</v>
      </c>
      <c r="H59" s="20">
        <v>0</v>
      </c>
      <c r="I59" s="20">
        <v>0</v>
      </c>
      <c r="J59" s="20">
        <v>0</v>
      </c>
      <c r="K59" s="20">
        <v>6</v>
      </c>
    </row>
    <row r="60" spans="1:11" ht="30" x14ac:dyDescent="0.25">
      <c r="A60" s="19" t="s">
        <v>34</v>
      </c>
      <c r="B60" s="19" t="s">
        <v>8</v>
      </c>
      <c r="C60" s="21">
        <f>SUM(C49:C59)</f>
        <v>0</v>
      </c>
      <c r="D60" s="21">
        <f t="shared" ref="D60:K60" si="4">SUM(D49:D59)</f>
        <v>0</v>
      </c>
      <c r="E60" s="21">
        <f t="shared" si="4"/>
        <v>5</v>
      </c>
      <c r="F60" s="21">
        <f t="shared" si="4"/>
        <v>7</v>
      </c>
      <c r="G60" s="21">
        <f t="shared" si="4"/>
        <v>67</v>
      </c>
      <c r="H60" s="21">
        <f t="shared" si="4"/>
        <v>5</v>
      </c>
      <c r="I60" s="21">
        <f t="shared" si="4"/>
        <v>2</v>
      </c>
      <c r="J60" s="21">
        <f t="shared" si="4"/>
        <v>0</v>
      </c>
      <c r="K60" s="21">
        <f t="shared" si="4"/>
        <v>86</v>
      </c>
    </row>
    <row r="61" spans="1:11" x14ac:dyDescent="0.25"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45" x14ac:dyDescent="0.25">
      <c r="A62" s="18" t="s">
        <v>22</v>
      </c>
      <c r="B62" s="18" t="s">
        <v>9</v>
      </c>
      <c r="C62" s="20">
        <v>0</v>
      </c>
      <c r="D62" s="20">
        <v>0</v>
      </c>
      <c r="E62" s="20">
        <v>0</v>
      </c>
      <c r="F62" s="20">
        <v>0</v>
      </c>
      <c r="G62" s="20">
        <v>16</v>
      </c>
      <c r="H62" s="20">
        <v>0</v>
      </c>
      <c r="I62" s="20">
        <v>0</v>
      </c>
      <c r="J62" s="20">
        <v>0</v>
      </c>
      <c r="K62" s="20">
        <v>16</v>
      </c>
    </row>
    <row r="63" spans="1:11" ht="45" x14ac:dyDescent="0.25">
      <c r="A63" s="18" t="s">
        <v>22</v>
      </c>
      <c r="B63" s="18" t="s">
        <v>10</v>
      </c>
      <c r="C63" s="20">
        <v>1</v>
      </c>
      <c r="D63" s="20">
        <v>0</v>
      </c>
      <c r="E63" s="20">
        <v>4</v>
      </c>
      <c r="F63" s="20">
        <v>2</v>
      </c>
      <c r="G63" s="20">
        <v>113</v>
      </c>
      <c r="H63" s="20">
        <v>0</v>
      </c>
      <c r="I63" s="20">
        <v>0</v>
      </c>
      <c r="J63" s="20">
        <v>0</v>
      </c>
      <c r="K63" s="20">
        <v>120</v>
      </c>
    </row>
    <row r="64" spans="1:11" ht="45" x14ac:dyDescent="0.25">
      <c r="A64" s="18" t="s">
        <v>22</v>
      </c>
      <c r="B64" s="18" t="s">
        <v>11</v>
      </c>
      <c r="C64" s="20">
        <v>0</v>
      </c>
      <c r="D64" s="20">
        <v>3</v>
      </c>
      <c r="E64" s="20">
        <v>1</v>
      </c>
      <c r="F64" s="20">
        <v>0</v>
      </c>
      <c r="G64" s="20">
        <v>124</v>
      </c>
      <c r="H64" s="20">
        <v>1</v>
      </c>
      <c r="I64" s="20">
        <v>0</v>
      </c>
      <c r="J64" s="20">
        <v>1</v>
      </c>
      <c r="K64" s="20">
        <v>130</v>
      </c>
    </row>
    <row r="65" spans="1:11" ht="45" x14ac:dyDescent="0.25">
      <c r="A65" s="18" t="s">
        <v>22</v>
      </c>
      <c r="B65" s="18" t="s">
        <v>12</v>
      </c>
      <c r="C65" s="20">
        <v>0</v>
      </c>
      <c r="D65" s="20">
        <v>0</v>
      </c>
      <c r="E65" s="20">
        <v>4</v>
      </c>
      <c r="F65" s="20">
        <v>0</v>
      </c>
      <c r="G65" s="20">
        <v>15</v>
      </c>
      <c r="H65" s="20">
        <v>0</v>
      </c>
      <c r="I65" s="20">
        <v>1</v>
      </c>
      <c r="J65" s="20">
        <v>0</v>
      </c>
      <c r="K65" s="20">
        <v>20</v>
      </c>
    </row>
    <row r="66" spans="1:11" ht="45" x14ac:dyDescent="0.25">
      <c r="A66" s="18" t="s">
        <v>22</v>
      </c>
      <c r="B66" s="18" t="s">
        <v>13</v>
      </c>
      <c r="C66" s="20">
        <v>0</v>
      </c>
      <c r="D66" s="20">
        <v>0</v>
      </c>
      <c r="E66" s="20">
        <v>1</v>
      </c>
      <c r="F66" s="20">
        <v>0</v>
      </c>
      <c r="G66" s="20">
        <v>6</v>
      </c>
      <c r="H66" s="20">
        <v>0</v>
      </c>
      <c r="I66" s="20">
        <v>0</v>
      </c>
      <c r="J66" s="20">
        <v>0</v>
      </c>
      <c r="K66" s="20">
        <v>7</v>
      </c>
    </row>
    <row r="67" spans="1:11" ht="45" x14ac:dyDescent="0.25">
      <c r="A67" s="18" t="s">
        <v>22</v>
      </c>
      <c r="B67" s="18" t="s">
        <v>14</v>
      </c>
      <c r="C67" s="20">
        <v>0</v>
      </c>
      <c r="D67" s="20">
        <v>0</v>
      </c>
      <c r="E67" s="20">
        <v>3</v>
      </c>
      <c r="F67" s="20">
        <v>1</v>
      </c>
      <c r="G67" s="20">
        <v>20</v>
      </c>
      <c r="H67" s="20">
        <v>1</v>
      </c>
      <c r="I67" s="20">
        <v>0</v>
      </c>
      <c r="J67" s="20">
        <v>0</v>
      </c>
      <c r="K67" s="20">
        <v>25</v>
      </c>
    </row>
    <row r="68" spans="1:11" ht="45" x14ac:dyDescent="0.25">
      <c r="A68" s="18" t="s">
        <v>22</v>
      </c>
      <c r="B68" s="18" t="s">
        <v>16</v>
      </c>
      <c r="C68" s="20">
        <v>0</v>
      </c>
      <c r="D68" s="20">
        <v>0</v>
      </c>
      <c r="E68" s="20">
        <v>6</v>
      </c>
      <c r="F68" s="20">
        <v>2</v>
      </c>
      <c r="G68" s="20">
        <v>17</v>
      </c>
      <c r="H68" s="20">
        <v>0</v>
      </c>
      <c r="I68" s="20">
        <v>0</v>
      </c>
      <c r="J68" s="20">
        <v>0</v>
      </c>
      <c r="K68" s="20">
        <v>25</v>
      </c>
    </row>
    <row r="69" spans="1:11" ht="45" x14ac:dyDescent="0.25">
      <c r="A69" s="18" t="s">
        <v>22</v>
      </c>
      <c r="B69" s="18" t="s">
        <v>17</v>
      </c>
      <c r="C69" s="20">
        <v>4</v>
      </c>
      <c r="D69" s="20">
        <v>18</v>
      </c>
      <c r="E69" s="20">
        <v>58</v>
      </c>
      <c r="F69" s="20">
        <v>82</v>
      </c>
      <c r="G69" s="20">
        <v>634</v>
      </c>
      <c r="H69" s="20">
        <v>12</v>
      </c>
      <c r="I69" s="20">
        <v>3</v>
      </c>
      <c r="J69" s="20">
        <v>13</v>
      </c>
      <c r="K69" s="20">
        <v>824</v>
      </c>
    </row>
    <row r="70" spans="1:11" ht="45" x14ac:dyDescent="0.25">
      <c r="A70" s="18" t="s">
        <v>22</v>
      </c>
      <c r="B70" s="18" t="s">
        <v>18</v>
      </c>
      <c r="C70" s="20">
        <v>0</v>
      </c>
      <c r="D70" s="20">
        <v>0</v>
      </c>
      <c r="E70" s="20">
        <v>2</v>
      </c>
      <c r="F70" s="20">
        <v>0</v>
      </c>
      <c r="G70" s="20">
        <v>46</v>
      </c>
      <c r="H70" s="20">
        <v>0</v>
      </c>
      <c r="I70" s="20">
        <v>0</v>
      </c>
      <c r="J70" s="20">
        <v>0</v>
      </c>
      <c r="K70" s="20">
        <v>48</v>
      </c>
    </row>
    <row r="71" spans="1:11" ht="45" x14ac:dyDescent="0.25">
      <c r="A71" s="18" t="s">
        <v>22</v>
      </c>
      <c r="B71" s="18" t="s">
        <v>19</v>
      </c>
      <c r="C71" s="20">
        <v>0</v>
      </c>
      <c r="D71" s="20">
        <v>0</v>
      </c>
      <c r="E71" s="20">
        <v>3</v>
      </c>
      <c r="F71" s="20">
        <v>2</v>
      </c>
      <c r="G71" s="20">
        <v>103</v>
      </c>
      <c r="H71" s="20">
        <v>2</v>
      </c>
      <c r="I71" s="20">
        <v>0</v>
      </c>
      <c r="J71" s="20">
        <v>1</v>
      </c>
      <c r="K71" s="20">
        <v>111</v>
      </c>
    </row>
    <row r="72" spans="1:11" ht="45" x14ac:dyDescent="0.25">
      <c r="A72" s="19" t="s">
        <v>22</v>
      </c>
      <c r="B72" s="19" t="s">
        <v>8</v>
      </c>
      <c r="C72" s="21">
        <f>SUM(C62:C71)</f>
        <v>5</v>
      </c>
      <c r="D72" s="21">
        <f t="shared" ref="D72:K72" si="5">SUM(D62:D71)</f>
        <v>21</v>
      </c>
      <c r="E72" s="21">
        <f t="shared" si="5"/>
        <v>82</v>
      </c>
      <c r="F72" s="21">
        <f t="shared" si="5"/>
        <v>89</v>
      </c>
      <c r="G72" s="21">
        <f t="shared" si="5"/>
        <v>1094</v>
      </c>
      <c r="H72" s="21">
        <f t="shared" si="5"/>
        <v>16</v>
      </c>
      <c r="I72" s="21">
        <f t="shared" si="5"/>
        <v>4</v>
      </c>
      <c r="J72" s="21">
        <f t="shared" si="5"/>
        <v>15</v>
      </c>
      <c r="K72" s="21">
        <f t="shared" si="5"/>
        <v>1326</v>
      </c>
    </row>
    <row r="73" spans="1:11" x14ac:dyDescent="0.25"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45" x14ac:dyDescent="0.25">
      <c r="A74" s="18" t="s">
        <v>23</v>
      </c>
      <c r="B74" s="18" t="s">
        <v>9</v>
      </c>
      <c r="C74" s="20">
        <v>0</v>
      </c>
      <c r="D74" s="20">
        <v>0</v>
      </c>
      <c r="E74" s="20">
        <v>0</v>
      </c>
      <c r="F74" s="20">
        <v>0</v>
      </c>
      <c r="G74" s="20">
        <v>11</v>
      </c>
      <c r="H74" s="20">
        <v>0</v>
      </c>
      <c r="I74" s="20">
        <v>0</v>
      </c>
      <c r="J74" s="20">
        <v>0</v>
      </c>
      <c r="K74" s="20">
        <v>11</v>
      </c>
    </row>
    <row r="75" spans="1:11" ht="45" x14ac:dyDescent="0.25">
      <c r="A75" s="18" t="s">
        <v>23</v>
      </c>
      <c r="B75" s="18" t="s">
        <v>10</v>
      </c>
      <c r="C75" s="20">
        <v>0</v>
      </c>
      <c r="D75" s="20">
        <v>0</v>
      </c>
      <c r="E75" s="20">
        <v>0</v>
      </c>
      <c r="F75" s="20">
        <v>0</v>
      </c>
      <c r="G75" s="20">
        <v>15</v>
      </c>
      <c r="H75" s="20">
        <v>0</v>
      </c>
      <c r="I75" s="20">
        <v>0</v>
      </c>
      <c r="J75" s="20">
        <v>1</v>
      </c>
      <c r="K75" s="20">
        <v>16</v>
      </c>
    </row>
    <row r="76" spans="1:11" ht="45" x14ac:dyDescent="0.25">
      <c r="A76" s="18" t="s">
        <v>23</v>
      </c>
      <c r="B76" s="18" t="s">
        <v>11</v>
      </c>
      <c r="C76" s="20">
        <v>0</v>
      </c>
      <c r="D76" s="20">
        <v>0</v>
      </c>
      <c r="E76" s="20">
        <v>0</v>
      </c>
      <c r="F76" s="20">
        <v>0</v>
      </c>
      <c r="G76" s="20">
        <v>22</v>
      </c>
      <c r="H76" s="20">
        <v>0</v>
      </c>
      <c r="I76" s="20">
        <v>0</v>
      </c>
      <c r="J76" s="20">
        <v>0</v>
      </c>
      <c r="K76" s="20">
        <v>22</v>
      </c>
    </row>
    <row r="77" spans="1:11" ht="45" x14ac:dyDescent="0.25">
      <c r="A77" s="18" t="s">
        <v>23</v>
      </c>
      <c r="B77" s="18" t="s">
        <v>12</v>
      </c>
      <c r="C77" s="20">
        <v>1</v>
      </c>
      <c r="D77" s="20">
        <v>0</v>
      </c>
      <c r="E77" s="20">
        <v>0</v>
      </c>
      <c r="F77" s="20">
        <v>0</v>
      </c>
      <c r="G77" s="20">
        <v>16</v>
      </c>
      <c r="H77" s="20">
        <v>0</v>
      </c>
      <c r="I77" s="20">
        <v>0</v>
      </c>
      <c r="J77" s="20">
        <v>0</v>
      </c>
      <c r="K77" s="20">
        <v>17</v>
      </c>
    </row>
    <row r="78" spans="1:11" ht="45" x14ac:dyDescent="0.25">
      <c r="A78" s="18" t="s">
        <v>23</v>
      </c>
      <c r="B78" s="18" t="s">
        <v>13</v>
      </c>
      <c r="C78" s="20">
        <v>0</v>
      </c>
      <c r="D78" s="20">
        <v>0</v>
      </c>
      <c r="E78" s="20">
        <v>0</v>
      </c>
      <c r="F78" s="20">
        <v>1</v>
      </c>
      <c r="G78" s="20">
        <v>5</v>
      </c>
      <c r="H78" s="20">
        <v>0</v>
      </c>
      <c r="I78" s="20">
        <v>0</v>
      </c>
      <c r="J78" s="20">
        <v>0</v>
      </c>
      <c r="K78" s="20">
        <v>6</v>
      </c>
    </row>
    <row r="79" spans="1:11" ht="45" x14ac:dyDescent="0.25">
      <c r="A79" s="18" t="s">
        <v>23</v>
      </c>
      <c r="B79" s="18" t="s">
        <v>14</v>
      </c>
      <c r="C79" s="20">
        <v>0</v>
      </c>
      <c r="D79" s="20">
        <v>0</v>
      </c>
      <c r="E79" s="20">
        <v>0</v>
      </c>
      <c r="F79" s="20">
        <v>0</v>
      </c>
      <c r="G79" s="20">
        <v>11</v>
      </c>
      <c r="H79" s="20">
        <v>0</v>
      </c>
      <c r="I79" s="20">
        <v>0</v>
      </c>
      <c r="J79" s="20">
        <v>0</v>
      </c>
      <c r="K79" s="20">
        <v>11</v>
      </c>
    </row>
    <row r="80" spans="1:11" ht="45" x14ac:dyDescent="0.25">
      <c r="A80" s="18" t="s">
        <v>23</v>
      </c>
      <c r="B80" s="18" t="s">
        <v>15</v>
      </c>
      <c r="C80" s="20">
        <v>0</v>
      </c>
      <c r="D80" s="20">
        <v>0</v>
      </c>
      <c r="E80" s="20">
        <v>0</v>
      </c>
      <c r="F80" s="20">
        <v>0</v>
      </c>
      <c r="G80" s="20">
        <v>2</v>
      </c>
      <c r="H80" s="20">
        <v>0</v>
      </c>
      <c r="I80" s="20">
        <v>0</v>
      </c>
      <c r="J80" s="20">
        <v>0</v>
      </c>
      <c r="K80" s="20">
        <v>2</v>
      </c>
    </row>
    <row r="81" spans="1:11" ht="45" x14ac:dyDescent="0.25">
      <c r="A81" s="18" t="s">
        <v>23</v>
      </c>
      <c r="B81" s="18" t="s">
        <v>16</v>
      </c>
      <c r="C81" s="20">
        <v>0</v>
      </c>
      <c r="D81" s="20">
        <v>0</v>
      </c>
      <c r="E81" s="20">
        <v>1</v>
      </c>
      <c r="F81" s="20">
        <v>1</v>
      </c>
      <c r="G81" s="20">
        <v>17</v>
      </c>
      <c r="H81" s="20">
        <v>0</v>
      </c>
      <c r="I81" s="20">
        <v>1</v>
      </c>
      <c r="J81" s="20">
        <v>0</v>
      </c>
      <c r="K81" s="20">
        <v>20</v>
      </c>
    </row>
    <row r="82" spans="1:11" ht="45" x14ac:dyDescent="0.25">
      <c r="A82" s="18" t="s">
        <v>23</v>
      </c>
      <c r="B82" s="18" t="s">
        <v>17</v>
      </c>
      <c r="C82" s="20">
        <v>3</v>
      </c>
      <c r="D82" s="20">
        <v>8</v>
      </c>
      <c r="E82" s="20">
        <v>8</v>
      </c>
      <c r="F82" s="20">
        <v>22</v>
      </c>
      <c r="G82" s="20">
        <v>249</v>
      </c>
      <c r="H82" s="20">
        <v>8</v>
      </c>
      <c r="I82" s="20">
        <v>5</v>
      </c>
      <c r="J82" s="20">
        <v>5</v>
      </c>
      <c r="K82" s="20">
        <v>308</v>
      </c>
    </row>
    <row r="83" spans="1:11" ht="45" x14ac:dyDescent="0.25">
      <c r="A83" s="18" t="s">
        <v>23</v>
      </c>
      <c r="B83" s="18" t="s">
        <v>18</v>
      </c>
      <c r="C83" s="20">
        <v>1</v>
      </c>
      <c r="D83" s="20">
        <v>0</v>
      </c>
      <c r="E83" s="20">
        <v>0</v>
      </c>
      <c r="F83" s="20">
        <v>1</v>
      </c>
      <c r="G83" s="20">
        <v>19</v>
      </c>
      <c r="H83" s="20">
        <v>0</v>
      </c>
      <c r="I83" s="20">
        <v>0</v>
      </c>
      <c r="J83" s="20">
        <v>0</v>
      </c>
      <c r="K83" s="20">
        <v>21</v>
      </c>
    </row>
    <row r="84" spans="1:11" ht="45" x14ac:dyDescent="0.25">
      <c r="A84" s="18" t="s">
        <v>23</v>
      </c>
      <c r="B84" s="18" t="s">
        <v>19</v>
      </c>
      <c r="C84" s="20">
        <v>1</v>
      </c>
      <c r="D84" s="20">
        <v>0</v>
      </c>
      <c r="E84" s="20">
        <v>1</v>
      </c>
      <c r="F84" s="20">
        <v>1</v>
      </c>
      <c r="G84" s="20">
        <v>48</v>
      </c>
      <c r="H84" s="20">
        <v>1</v>
      </c>
      <c r="I84" s="20">
        <v>0</v>
      </c>
      <c r="J84" s="20">
        <v>1</v>
      </c>
      <c r="K84" s="20">
        <v>53</v>
      </c>
    </row>
    <row r="85" spans="1:11" ht="45" x14ac:dyDescent="0.25">
      <c r="A85" s="19" t="s">
        <v>23</v>
      </c>
      <c r="B85" s="19" t="s">
        <v>8</v>
      </c>
      <c r="C85" s="21">
        <f>SUM(C74:C84)</f>
        <v>6</v>
      </c>
      <c r="D85" s="21">
        <f t="shared" ref="D85:K85" si="6">SUM(D74:D84)</f>
        <v>8</v>
      </c>
      <c r="E85" s="21">
        <f t="shared" si="6"/>
        <v>10</v>
      </c>
      <c r="F85" s="21">
        <f t="shared" si="6"/>
        <v>26</v>
      </c>
      <c r="G85" s="21">
        <f t="shared" si="6"/>
        <v>415</v>
      </c>
      <c r="H85" s="21">
        <f t="shared" si="6"/>
        <v>9</v>
      </c>
      <c r="I85" s="21">
        <f t="shared" si="6"/>
        <v>6</v>
      </c>
      <c r="J85" s="21">
        <f t="shared" si="6"/>
        <v>7</v>
      </c>
      <c r="K85" s="21">
        <f t="shared" si="6"/>
        <v>487</v>
      </c>
    </row>
    <row r="86" spans="1:11" x14ac:dyDescent="0.25"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75" x14ac:dyDescent="0.25">
      <c r="A87" s="18" t="s">
        <v>24</v>
      </c>
      <c r="B87" s="18" t="s">
        <v>16</v>
      </c>
      <c r="C87" s="20">
        <v>0</v>
      </c>
      <c r="D87" s="20">
        <v>0</v>
      </c>
      <c r="E87" s="20">
        <v>0</v>
      </c>
      <c r="F87" s="20">
        <v>0</v>
      </c>
      <c r="G87" s="20">
        <v>1</v>
      </c>
      <c r="H87" s="20">
        <v>0</v>
      </c>
      <c r="I87" s="20">
        <v>0</v>
      </c>
      <c r="J87" s="20">
        <v>0</v>
      </c>
      <c r="K87" s="20">
        <v>1</v>
      </c>
    </row>
    <row r="88" spans="1:11" ht="75" x14ac:dyDescent="0.25">
      <c r="A88" s="18" t="s">
        <v>24</v>
      </c>
      <c r="B88" s="18" t="s">
        <v>17</v>
      </c>
      <c r="C88" s="20">
        <v>0</v>
      </c>
      <c r="D88" s="20">
        <v>0</v>
      </c>
      <c r="E88" s="20">
        <v>1</v>
      </c>
      <c r="F88" s="20">
        <v>0</v>
      </c>
      <c r="G88" s="20">
        <v>3</v>
      </c>
      <c r="H88" s="20">
        <v>0</v>
      </c>
      <c r="I88" s="20">
        <v>0</v>
      </c>
      <c r="J88" s="20">
        <v>0</v>
      </c>
      <c r="K88" s="20">
        <v>4</v>
      </c>
    </row>
    <row r="89" spans="1:11" ht="75" x14ac:dyDescent="0.25">
      <c r="A89" s="18" t="s">
        <v>24</v>
      </c>
      <c r="B89" s="18" t="s">
        <v>18</v>
      </c>
      <c r="C89" s="20">
        <v>0</v>
      </c>
      <c r="D89" s="20">
        <v>0</v>
      </c>
      <c r="E89" s="20">
        <v>0</v>
      </c>
      <c r="F89" s="20">
        <v>0</v>
      </c>
      <c r="G89" s="20">
        <v>1</v>
      </c>
      <c r="H89" s="20">
        <v>0</v>
      </c>
      <c r="I89" s="20">
        <v>0</v>
      </c>
      <c r="J89" s="20">
        <v>0</v>
      </c>
      <c r="K89" s="20">
        <v>1</v>
      </c>
    </row>
    <row r="90" spans="1:11" ht="75" x14ac:dyDescent="0.25">
      <c r="A90" s="19" t="s">
        <v>24</v>
      </c>
      <c r="B90" s="19" t="s">
        <v>8</v>
      </c>
      <c r="C90" s="21">
        <f>SUM(C87:C89)</f>
        <v>0</v>
      </c>
      <c r="D90" s="21">
        <f t="shared" ref="D90:K90" si="7">SUM(D87:D89)</f>
        <v>0</v>
      </c>
      <c r="E90" s="21">
        <f t="shared" si="7"/>
        <v>1</v>
      </c>
      <c r="F90" s="21">
        <f t="shared" si="7"/>
        <v>0</v>
      </c>
      <c r="G90" s="21">
        <f t="shared" si="7"/>
        <v>5</v>
      </c>
      <c r="H90" s="21">
        <f t="shared" si="7"/>
        <v>0</v>
      </c>
      <c r="I90" s="21">
        <f t="shared" si="7"/>
        <v>0</v>
      </c>
      <c r="J90" s="21">
        <f t="shared" si="7"/>
        <v>0</v>
      </c>
      <c r="K90" s="21">
        <f t="shared" si="7"/>
        <v>6</v>
      </c>
    </row>
    <row r="91" spans="1:11" x14ac:dyDescent="0.25"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30" x14ac:dyDescent="0.25">
      <c r="A92" s="18" t="s">
        <v>25</v>
      </c>
      <c r="B92" s="18" t="s">
        <v>9</v>
      </c>
      <c r="C92" s="20">
        <v>0</v>
      </c>
      <c r="D92" s="20">
        <v>0</v>
      </c>
      <c r="E92" s="20">
        <v>0</v>
      </c>
      <c r="F92" s="20">
        <v>0</v>
      </c>
      <c r="G92" s="20">
        <v>1</v>
      </c>
      <c r="H92" s="20">
        <v>0</v>
      </c>
      <c r="I92" s="20">
        <v>0</v>
      </c>
      <c r="J92" s="20">
        <v>0</v>
      </c>
      <c r="K92" s="20">
        <v>1</v>
      </c>
    </row>
    <row r="93" spans="1:11" ht="30" x14ac:dyDescent="0.25">
      <c r="A93" s="18" t="s">
        <v>25</v>
      </c>
      <c r="B93" s="18" t="s">
        <v>10</v>
      </c>
      <c r="C93" s="20">
        <v>0</v>
      </c>
      <c r="D93" s="20">
        <v>0</v>
      </c>
      <c r="E93" s="20">
        <v>0</v>
      </c>
      <c r="F93" s="20">
        <v>0</v>
      </c>
      <c r="G93" s="20">
        <v>1</v>
      </c>
      <c r="H93" s="20">
        <v>0</v>
      </c>
      <c r="I93" s="20">
        <v>0</v>
      </c>
      <c r="J93" s="20">
        <v>0</v>
      </c>
      <c r="K93" s="20">
        <v>1</v>
      </c>
    </row>
    <row r="94" spans="1:11" ht="30" x14ac:dyDescent="0.25">
      <c r="A94" s="18" t="s">
        <v>25</v>
      </c>
      <c r="B94" s="18" t="s">
        <v>14</v>
      </c>
      <c r="C94" s="20">
        <v>0</v>
      </c>
      <c r="D94" s="20">
        <v>0</v>
      </c>
      <c r="E94" s="20">
        <v>0</v>
      </c>
      <c r="F94" s="20">
        <v>0</v>
      </c>
      <c r="G94" s="20">
        <v>1</v>
      </c>
      <c r="H94" s="20">
        <v>0</v>
      </c>
      <c r="I94" s="20">
        <v>0</v>
      </c>
      <c r="J94" s="20">
        <v>0</v>
      </c>
      <c r="K94" s="20">
        <v>1</v>
      </c>
    </row>
    <row r="95" spans="1:11" ht="30" x14ac:dyDescent="0.25">
      <c r="A95" s="18" t="s">
        <v>25</v>
      </c>
      <c r="B95" s="18" t="s">
        <v>15</v>
      </c>
      <c r="C95" s="20">
        <v>0</v>
      </c>
      <c r="D95" s="20">
        <v>0</v>
      </c>
      <c r="E95" s="20">
        <v>0</v>
      </c>
      <c r="F95" s="20">
        <v>0</v>
      </c>
      <c r="G95" s="20">
        <v>1</v>
      </c>
      <c r="H95" s="20">
        <v>0</v>
      </c>
      <c r="I95" s="20">
        <v>0</v>
      </c>
      <c r="J95" s="20">
        <v>0</v>
      </c>
      <c r="K95" s="20">
        <v>1</v>
      </c>
    </row>
    <row r="96" spans="1:11" ht="30" x14ac:dyDescent="0.25">
      <c r="A96" s="18" t="s">
        <v>25</v>
      </c>
      <c r="B96" s="18" t="s">
        <v>17</v>
      </c>
      <c r="C96" s="20">
        <v>0</v>
      </c>
      <c r="D96" s="20">
        <v>1</v>
      </c>
      <c r="E96" s="20">
        <v>1</v>
      </c>
      <c r="F96" s="20">
        <v>3</v>
      </c>
      <c r="G96" s="20">
        <v>13</v>
      </c>
      <c r="H96" s="20">
        <v>0</v>
      </c>
      <c r="I96" s="20">
        <v>0</v>
      </c>
      <c r="J96" s="20">
        <v>0</v>
      </c>
      <c r="K96" s="20">
        <v>18</v>
      </c>
    </row>
    <row r="97" spans="1:11" ht="30" x14ac:dyDescent="0.25">
      <c r="A97" s="18" t="s">
        <v>25</v>
      </c>
      <c r="B97" s="18" t="s">
        <v>18</v>
      </c>
      <c r="C97" s="20">
        <v>0</v>
      </c>
      <c r="D97" s="20">
        <v>0</v>
      </c>
      <c r="E97" s="20">
        <v>0</v>
      </c>
      <c r="F97" s="20">
        <v>0</v>
      </c>
      <c r="G97" s="20">
        <v>2</v>
      </c>
      <c r="H97" s="20">
        <v>0</v>
      </c>
      <c r="I97" s="20">
        <v>0</v>
      </c>
      <c r="J97" s="20">
        <v>0</v>
      </c>
      <c r="K97" s="20">
        <v>2</v>
      </c>
    </row>
    <row r="98" spans="1:11" ht="30" x14ac:dyDescent="0.25">
      <c r="A98" s="18" t="s">
        <v>25</v>
      </c>
      <c r="B98" s="18" t="s">
        <v>19</v>
      </c>
      <c r="C98" s="20">
        <v>0</v>
      </c>
      <c r="D98" s="20">
        <v>0</v>
      </c>
      <c r="E98" s="20">
        <v>0</v>
      </c>
      <c r="F98" s="20">
        <v>0</v>
      </c>
      <c r="G98" s="20">
        <v>1</v>
      </c>
      <c r="H98" s="20">
        <v>0</v>
      </c>
      <c r="I98" s="20">
        <v>0</v>
      </c>
      <c r="J98" s="20">
        <v>0</v>
      </c>
      <c r="K98" s="20">
        <v>1</v>
      </c>
    </row>
    <row r="99" spans="1:11" ht="30" x14ac:dyDescent="0.25">
      <c r="A99" s="19" t="s">
        <v>25</v>
      </c>
      <c r="B99" s="19" t="s">
        <v>8</v>
      </c>
      <c r="C99" s="21">
        <f>SUM(C92:C98)</f>
        <v>0</v>
      </c>
      <c r="D99" s="21">
        <f t="shared" ref="D99:K99" si="8">SUM(D92:D98)</f>
        <v>1</v>
      </c>
      <c r="E99" s="21">
        <f t="shared" si="8"/>
        <v>1</v>
      </c>
      <c r="F99" s="21">
        <f t="shared" si="8"/>
        <v>3</v>
      </c>
      <c r="G99" s="21">
        <f t="shared" si="8"/>
        <v>20</v>
      </c>
      <c r="H99" s="21">
        <f t="shared" si="8"/>
        <v>0</v>
      </c>
      <c r="I99" s="21">
        <f t="shared" si="8"/>
        <v>0</v>
      </c>
      <c r="J99" s="21">
        <f t="shared" si="8"/>
        <v>0</v>
      </c>
      <c r="K99" s="21">
        <f t="shared" si="8"/>
        <v>25</v>
      </c>
    </row>
    <row r="100" spans="1:11" x14ac:dyDescent="0.25"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30" x14ac:dyDescent="0.25">
      <c r="A101" s="18" t="s">
        <v>26</v>
      </c>
      <c r="B101" s="18" t="s">
        <v>9</v>
      </c>
      <c r="C101" s="20">
        <v>12</v>
      </c>
      <c r="D101" s="20">
        <v>5</v>
      </c>
      <c r="E101" s="20">
        <v>51</v>
      </c>
      <c r="F101" s="20">
        <v>29</v>
      </c>
      <c r="G101" s="20">
        <v>863</v>
      </c>
      <c r="H101" s="20">
        <v>22</v>
      </c>
      <c r="I101" s="20">
        <v>6</v>
      </c>
      <c r="J101" s="20">
        <v>31</v>
      </c>
      <c r="K101" s="20">
        <v>1019</v>
      </c>
    </row>
    <row r="102" spans="1:11" ht="30" x14ac:dyDescent="0.25">
      <c r="A102" s="18" t="s">
        <v>26</v>
      </c>
      <c r="B102" s="18" t="s">
        <v>10</v>
      </c>
      <c r="C102" s="20">
        <v>6</v>
      </c>
      <c r="D102" s="20">
        <v>4</v>
      </c>
      <c r="E102" s="20">
        <v>25</v>
      </c>
      <c r="F102" s="20">
        <v>13</v>
      </c>
      <c r="G102" s="20">
        <v>991</v>
      </c>
      <c r="H102" s="20">
        <v>6</v>
      </c>
      <c r="I102" s="20">
        <v>4</v>
      </c>
      <c r="J102" s="20">
        <v>15</v>
      </c>
      <c r="K102" s="20">
        <v>1064</v>
      </c>
    </row>
    <row r="103" spans="1:11" ht="30" x14ac:dyDescent="0.25">
      <c r="A103" s="18" t="s">
        <v>26</v>
      </c>
      <c r="B103" s="18" t="s">
        <v>11</v>
      </c>
      <c r="C103" s="20">
        <v>3</v>
      </c>
      <c r="D103" s="20">
        <v>5</v>
      </c>
      <c r="E103" s="20">
        <v>65</v>
      </c>
      <c r="F103" s="20">
        <v>13</v>
      </c>
      <c r="G103" s="20">
        <v>1110</v>
      </c>
      <c r="H103" s="20">
        <v>16</v>
      </c>
      <c r="I103" s="20">
        <v>10</v>
      </c>
      <c r="J103" s="20">
        <v>22</v>
      </c>
      <c r="K103" s="20">
        <v>1244</v>
      </c>
    </row>
    <row r="104" spans="1:11" ht="30" x14ac:dyDescent="0.25">
      <c r="A104" s="18" t="s">
        <v>26</v>
      </c>
      <c r="B104" s="18" t="s">
        <v>12</v>
      </c>
      <c r="C104" s="20">
        <v>4</v>
      </c>
      <c r="D104" s="20">
        <v>5</v>
      </c>
      <c r="E104" s="20">
        <v>129</v>
      </c>
      <c r="F104" s="20">
        <v>32</v>
      </c>
      <c r="G104" s="20">
        <v>892</v>
      </c>
      <c r="H104" s="20">
        <v>16</v>
      </c>
      <c r="I104" s="20">
        <v>5</v>
      </c>
      <c r="J104" s="20">
        <v>19</v>
      </c>
      <c r="K104" s="20">
        <v>1102</v>
      </c>
    </row>
    <row r="105" spans="1:11" ht="30" x14ac:dyDescent="0.25">
      <c r="A105" s="18" t="s">
        <v>26</v>
      </c>
      <c r="B105" s="18" t="s">
        <v>13</v>
      </c>
      <c r="C105" s="20">
        <v>2</v>
      </c>
      <c r="D105" s="20">
        <v>1</v>
      </c>
      <c r="E105" s="20">
        <v>10</v>
      </c>
      <c r="F105" s="20">
        <v>28</v>
      </c>
      <c r="G105" s="20">
        <v>256</v>
      </c>
      <c r="H105" s="20">
        <v>3</v>
      </c>
      <c r="I105" s="20">
        <v>6</v>
      </c>
      <c r="J105" s="20">
        <v>4</v>
      </c>
      <c r="K105" s="20">
        <v>310</v>
      </c>
    </row>
    <row r="106" spans="1:11" ht="30" x14ac:dyDescent="0.25">
      <c r="A106" s="18" t="s">
        <v>26</v>
      </c>
      <c r="B106" s="18" t="s">
        <v>14</v>
      </c>
      <c r="C106" s="20">
        <v>7</v>
      </c>
      <c r="D106" s="20">
        <v>4</v>
      </c>
      <c r="E106" s="20">
        <v>89</v>
      </c>
      <c r="F106" s="20">
        <v>52</v>
      </c>
      <c r="G106" s="20">
        <v>878</v>
      </c>
      <c r="H106" s="20">
        <v>34</v>
      </c>
      <c r="I106" s="20">
        <v>7</v>
      </c>
      <c r="J106" s="20">
        <v>50</v>
      </c>
      <c r="K106" s="20">
        <v>1121</v>
      </c>
    </row>
    <row r="107" spans="1:11" ht="30" x14ac:dyDescent="0.25">
      <c r="A107" s="18" t="s">
        <v>26</v>
      </c>
      <c r="B107" s="18" t="s">
        <v>15</v>
      </c>
      <c r="C107" s="20">
        <v>6</v>
      </c>
      <c r="D107" s="20">
        <v>2</v>
      </c>
      <c r="E107" s="20">
        <v>23</v>
      </c>
      <c r="F107" s="20">
        <v>12</v>
      </c>
      <c r="G107" s="20">
        <v>356</v>
      </c>
      <c r="H107" s="20">
        <v>4</v>
      </c>
      <c r="I107" s="20">
        <v>5</v>
      </c>
      <c r="J107" s="20">
        <v>10</v>
      </c>
      <c r="K107" s="20">
        <v>418</v>
      </c>
    </row>
    <row r="108" spans="1:11" ht="30" x14ac:dyDescent="0.25">
      <c r="A108" s="18" t="s">
        <v>26</v>
      </c>
      <c r="B108" s="18" t="s">
        <v>16</v>
      </c>
      <c r="C108" s="20">
        <v>6</v>
      </c>
      <c r="D108" s="20">
        <v>5</v>
      </c>
      <c r="E108" s="20">
        <v>206</v>
      </c>
      <c r="F108" s="20">
        <v>50</v>
      </c>
      <c r="G108" s="20">
        <v>937</v>
      </c>
      <c r="H108" s="20">
        <v>23</v>
      </c>
      <c r="I108" s="20">
        <v>7</v>
      </c>
      <c r="J108" s="20">
        <v>86</v>
      </c>
      <c r="K108" s="20">
        <v>1320</v>
      </c>
    </row>
    <row r="109" spans="1:11" ht="30" x14ac:dyDescent="0.25">
      <c r="A109" s="18" t="s">
        <v>26</v>
      </c>
      <c r="B109" s="18" t="s">
        <v>17</v>
      </c>
      <c r="C109" s="20">
        <v>102</v>
      </c>
      <c r="D109" s="20">
        <v>1203</v>
      </c>
      <c r="E109" s="20">
        <v>2043</v>
      </c>
      <c r="F109" s="20">
        <v>5746</v>
      </c>
      <c r="G109" s="20">
        <v>21644</v>
      </c>
      <c r="H109" s="20">
        <v>896</v>
      </c>
      <c r="I109" s="20">
        <v>265</v>
      </c>
      <c r="J109" s="20">
        <v>1015</v>
      </c>
      <c r="K109" s="20">
        <v>32914</v>
      </c>
    </row>
    <row r="110" spans="1:11" ht="30" x14ac:dyDescent="0.25">
      <c r="A110" s="18" t="s">
        <v>26</v>
      </c>
      <c r="B110" s="18" t="s">
        <v>18</v>
      </c>
      <c r="C110" s="20">
        <v>13</v>
      </c>
      <c r="D110" s="20">
        <v>17</v>
      </c>
      <c r="E110" s="20">
        <v>97</v>
      </c>
      <c r="F110" s="20">
        <v>28</v>
      </c>
      <c r="G110" s="20">
        <v>1085</v>
      </c>
      <c r="H110" s="20">
        <v>21</v>
      </c>
      <c r="I110" s="20">
        <v>10</v>
      </c>
      <c r="J110" s="20">
        <v>25</v>
      </c>
      <c r="K110" s="20">
        <v>1296</v>
      </c>
    </row>
    <row r="111" spans="1:11" ht="30" x14ac:dyDescent="0.25">
      <c r="A111" s="18" t="s">
        <v>26</v>
      </c>
      <c r="B111" s="18" t="s">
        <v>19</v>
      </c>
      <c r="C111" s="20">
        <v>22</v>
      </c>
      <c r="D111" s="20">
        <v>26</v>
      </c>
      <c r="E111" s="20">
        <v>178</v>
      </c>
      <c r="F111" s="20">
        <v>66</v>
      </c>
      <c r="G111" s="20">
        <v>3175</v>
      </c>
      <c r="H111" s="20">
        <v>34</v>
      </c>
      <c r="I111" s="20">
        <v>27</v>
      </c>
      <c r="J111" s="20">
        <v>80</v>
      </c>
      <c r="K111" s="20">
        <v>3608</v>
      </c>
    </row>
    <row r="112" spans="1:11" ht="30" x14ac:dyDescent="0.25">
      <c r="A112" s="19" t="s">
        <v>26</v>
      </c>
      <c r="B112" s="19" t="s">
        <v>8</v>
      </c>
      <c r="C112" s="21">
        <f>SUM(C101:C111)</f>
        <v>183</v>
      </c>
      <c r="D112" s="21">
        <f t="shared" ref="D112:K112" si="9">SUM(D101:D111)</f>
        <v>1277</v>
      </c>
      <c r="E112" s="21">
        <f t="shared" si="9"/>
        <v>2916</v>
      </c>
      <c r="F112" s="21">
        <f t="shared" si="9"/>
        <v>6069</v>
      </c>
      <c r="G112" s="21">
        <f t="shared" si="9"/>
        <v>32187</v>
      </c>
      <c r="H112" s="21">
        <f t="shared" si="9"/>
        <v>1075</v>
      </c>
      <c r="I112" s="21">
        <f t="shared" si="9"/>
        <v>352</v>
      </c>
      <c r="J112" s="21">
        <f t="shared" si="9"/>
        <v>1357</v>
      </c>
      <c r="K112" s="21">
        <f t="shared" si="9"/>
        <v>45416</v>
      </c>
    </row>
  </sheetData>
  <mergeCells count="6">
    <mergeCell ref="A2:K2"/>
    <mergeCell ref="A3:K3"/>
    <mergeCell ref="A4:K4"/>
    <mergeCell ref="A5:K5"/>
    <mergeCell ref="A6:K6"/>
    <mergeCell ref="A7:K7"/>
  </mergeCells>
  <pageMargins left="0.25" right="0.25" top="0.75" bottom="0.75" header="0.3" footer="0.3"/>
  <pageSetup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Dara M.</dc:creator>
  <cp:lastModifiedBy>Wilson, Dara M.</cp:lastModifiedBy>
  <cp:lastPrinted>2019-05-29T19:31:11Z</cp:lastPrinted>
  <dcterms:created xsi:type="dcterms:W3CDTF">2019-05-29T17:52:00Z</dcterms:created>
  <dcterms:modified xsi:type="dcterms:W3CDTF">2019-05-29T19:37:30Z</dcterms:modified>
</cp:coreProperties>
</file>