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C_11918_180403_H39_114_GEN_DadOscPol\"/>
    </mc:Choice>
  </mc:AlternateContent>
  <bookViews>
    <workbookView xWindow="0" yWindow="0" windowWidth="28800" windowHeight="14100"/>
  </bookViews>
  <sheets>
    <sheet name="2018SpecialGeneralHD39&amp;114_Hous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<sst xmlns="http://schemas.openxmlformats.org/spreadsheetml/2006/main" count="25" uniqueCount="24">
  <si>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</si>
  <si>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</si>
  <si>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</si>
  <si>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</si>
  <si>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</si>
  <si>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</si>
  <si>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</si>
  <si>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</si>
  <si>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TOTAL</t>
  </si>
  <si>
    <t>Precincts</t>
  </si>
  <si>
    <t xml:space="preserve">Osceola                  </t>
  </si>
  <si>
    <t xml:space="preserve">Polk                     </t>
  </si>
  <si>
    <t xml:space="preserve">Miami-Dade               </t>
  </si>
  <si>
    <t>FLORIDA DEPARTMENT OF STATE</t>
  </si>
  <si>
    <t>DIVISION OF ELECTIONS</t>
  </si>
  <si>
    <t>Active Registered Voters by House District</t>
  </si>
  <si>
    <t>2018 Special General House District 39 &amp; 114</t>
  </si>
  <si>
    <t xml:space="preserve"> Book Closing: April 3, 2018</t>
  </si>
  <si>
    <t>Statistics Generated: April 10, 2018 2:30 PM</t>
  </si>
  <si>
    <t>Total</t>
  </si>
  <si>
    <t>County Name</t>
  </si>
  <si>
    <t>Jurisdiction  Number</t>
  </si>
  <si>
    <t>Republican Party of Florida</t>
  </si>
  <si>
    <t>Florida Democratic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</si>
</sst>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8" xfId="0" applyBorder="1"/>
    <xf numFmtId="0" fontId="0" fillId="0" borderId="18" xfId="0" applyBorder="1" applyAlignment="1">
      <alignment wrapText="1"/>
    </xf>
    <xf numFmtId="0" fontId="16" fillId="0" borderId="18" xfId="0" applyFont="1" applyFill="1" applyBorder="1"/>
    <xf numFmtId="0" fontId="16" fillId="0" borderId="18" xfId="0" applyFont="1" applyBorder="1"/>
    <xf numFmtId="3" fontId="0" fillId="0" borderId="18" xfId="0" applyNumberFormat="1" applyBorder="1"/>
    <xf numFmtId="3" fontId="16" fillId="0" borderId="18" xfId="0" applyNumberFormat="1" applyFont="1" applyBorder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171451</xdr:rowOff>
    </xdr:from>
    <xdr:to>
      <xdr:col>1</xdr:col>
      <xdr:colOff>647700</xdr:colOff>
      <xdr:row>6</xdr:row>
      <xdr:rowOff>13783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61951"/>
          <a:ext cx="1228725" cy="794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O10" sqref="O10"/>
    </sheetView>
  </sheetViews>
  <sheetFormatPr defaultRowHeight="15" x14ac:dyDescent="0.25"/>
  <cols>
    <col min="1" max="14" width="12.71093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customHeight="1" x14ac:dyDescent="0.3">
      <c r="A2" s="2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5" ht="15" customHeight="1" x14ac:dyDescent="0.3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5" ht="15" customHeight="1" x14ac:dyDescent="0.3">
      <c r="A4" s="8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5" ht="15" customHeight="1" x14ac:dyDescent="0.3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5" ht="15" customHeight="1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5" ht="15" customHeight="1" x14ac:dyDescent="0.25">
      <c r="A7" s="14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45" x14ac:dyDescent="0.25">
      <c r="A9" s="18" t="s">
        <v>20</v>
      </c>
      <c r="B9" s="18" t="s">
        <v>21</v>
      </c>
      <c r="C9" s="18" t="s">
        <v>22</v>
      </c>
      <c r="D9" s="18" t="s">
        <v>23</v>
      </c>
      <c r="E9" s="18" t="s">
        <v>0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8" t="s">
        <v>6</v>
      </c>
      <c r="L9" s="18" t="s">
        <v>7</v>
      </c>
      <c r="M9" s="18" t="s">
        <v>8</v>
      </c>
      <c r="N9" s="18" t="s">
        <v>9</v>
      </c>
    </row>
    <row r="10" spans="1:15" x14ac:dyDescent="0.25">
      <c r="A10" s="17" t="s">
        <v>10</v>
      </c>
      <c r="B10" s="21">
        <v>39</v>
      </c>
      <c r="C10" s="21">
        <v>5886</v>
      </c>
      <c r="D10" s="21">
        <v>6570</v>
      </c>
      <c r="E10" s="21">
        <v>1</v>
      </c>
      <c r="F10" s="21">
        <v>0</v>
      </c>
      <c r="G10" s="21">
        <v>15</v>
      </c>
      <c r="H10" s="21">
        <v>52</v>
      </c>
      <c r="I10" s="21">
        <v>72</v>
      </c>
      <c r="J10" s="21">
        <v>0</v>
      </c>
      <c r="K10" s="21">
        <v>2</v>
      </c>
      <c r="L10" s="21">
        <v>7013</v>
      </c>
      <c r="M10" s="21">
        <v>19611</v>
      </c>
      <c r="N10" s="21">
        <v>15</v>
      </c>
      <c r="O10" s="23"/>
    </row>
    <row r="11" spans="1:15" x14ac:dyDescent="0.25">
      <c r="A11" s="17" t="s">
        <v>11</v>
      </c>
      <c r="B11" s="21">
        <v>39</v>
      </c>
      <c r="C11" s="21">
        <v>34542</v>
      </c>
      <c r="D11" s="21">
        <v>29726</v>
      </c>
      <c r="E11" s="21">
        <v>23</v>
      </c>
      <c r="F11" s="21">
        <v>5</v>
      </c>
      <c r="G11" s="21">
        <v>35</v>
      </c>
      <c r="H11" s="21">
        <v>220</v>
      </c>
      <c r="I11" s="21">
        <v>215</v>
      </c>
      <c r="J11" s="21">
        <v>5</v>
      </c>
      <c r="K11" s="21">
        <v>11</v>
      </c>
      <c r="L11" s="21">
        <v>28473</v>
      </c>
      <c r="M11" s="21">
        <v>93255</v>
      </c>
      <c r="N11" s="21">
        <v>35</v>
      </c>
      <c r="O11" s="23"/>
    </row>
    <row r="12" spans="1:15" x14ac:dyDescent="0.25">
      <c r="A12" s="20" t="s">
        <v>19</v>
      </c>
      <c r="B12" s="22">
        <v>39</v>
      </c>
      <c r="C12" s="22">
        <f>SUM(C10:C11)</f>
        <v>40428</v>
      </c>
      <c r="D12" s="22">
        <f>SUM(D10:D11)</f>
        <v>36296</v>
      </c>
      <c r="E12" s="22">
        <f>SUM(E10:E11)</f>
        <v>24</v>
      </c>
      <c r="F12" s="22">
        <f>SUM(F10:F11)</f>
        <v>5</v>
      </c>
      <c r="G12" s="22">
        <f>SUM(G10:G11)</f>
        <v>50</v>
      </c>
      <c r="H12" s="22">
        <f>SUM(H10:H11)</f>
        <v>272</v>
      </c>
      <c r="I12" s="22">
        <f>SUM(I10:I11)</f>
        <v>287</v>
      </c>
      <c r="J12" s="22">
        <f>SUM(J10:J11)</f>
        <v>5</v>
      </c>
      <c r="K12" s="22">
        <f>SUM(K10:K11)</f>
        <v>13</v>
      </c>
      <c r="L12" s="22">
        <f>SUM(L10:L11)</f>
        <v>35486</v>
      </c>
      <c r="M12" s="22">
        <f>SUM(M10:M11)</f>
        <v>112866</v>
      </c>
      <c r="N12" s="22">
        <f>SUM(N10:N11)</f>
        <v>50</v>
      </c>
      <c r="O12" s="23"/>
    </row>
    <row r="13" spans="1:15" x14ac:dyDescent="0.25">
      <c r="A13" s="1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5" x14ac:dyDescent="0.25">
      <c r="A14" s="17" t="s">
        <v>12</v>
      </c>
      <c r="B14" s="21">
        <v>114</v>
      </c>
      <c r="C14" s="21">
        <v>33770</v>
      </c>
      <c r="D14" s="21">
        <v>32788</v>
      </c>
      <c r="E14" s="21">
        <v>3</v>
      </c>
      <c r="F14" s="21">
        <v>8</v>
      </c>
      <c r="G14" s="21">
        <v>64</v>
      </c>
      <c r="H14" s="21">
        <v>167</v>
      </c>
      <c r="I14" s="21">
        <v>124</v>
      </c>
      <c r="J14" s="21">
        <v>2</v>
      </c>
      <c r="K14" s="21">
        <v>13</v>
      </c>
      <c r="L14" s="21">
        <v>28985</v>
      </c>
      <c r="M14" s="21">
        <v>95924</v>
      </c>
      <c r="N14" s="21">
        <v>63</v>
      </c>
      <c r="O14" s="23"/>
    </row>
    <row r="15" spans="1:15" x14ac:dyDescent="0.25">
      <c r="A15" s="19" t="s">
        <v>19</v>
      </c>
      <c r="B15" s="22">
        <v>114</v>
      </c>
      <c r="C15" s="22">
        <f>SUM(C14)</f>
        <v>33770</v>
      </c>
      <c r="D15" s="22">
        <f>SUM(D14)</f>
        <v>32788</v>
      </c>
      <c r="E15" s="22">
        <f>SUM(E14)</f>
        <v>3</v>
      </c>
      <c r="F15" s="22">
        <f>SUM(F14)</f>
        <v>8</v>
      </c>
      <c r="G15" s="22">
        <f>SUM(G14)</f>
        <v>64</v>
      </c>
      <c r="H15" s="22">
        <f>SUM(H14)</f>
        <v>167</v>
      </c>
      <c r="I15" s="22">
        <f>SUM(I14)</f>
        <v>124</v>
      </c>
      <c r="J15" s="22">
        <f>SUM(J14)</f>
        <v>2</v>
      </c>
      <c r="K15" s="22">
        <f>SUM(K14)</f>
        <v>13</v>
      </c>
      <c r="L15" s="22">
        <f>SUM(L14)</f>
        <v>28985</v>
      </c>
      <c r="M15" s="22">
        <f>SUM(M14)</f>
        <v>95924</v>
      </c>
      <c r="N15" s="22">
        <f>SUM(N14)</f>
        <v>63</v>
      </c>
      <c r="O15" s="23"/>
    </row>
  </sheetData>
  <mergeCells count="6">
    <mergeCell ref="A2:N2"/>
    <mergeCell ref="A3:N3"/>
    <mergeCell ref="A4:N4"/>
    <mergeCell ref="A5:N5"/>
    <mergeCell ref="A6:N6"/>
    <mergeCell ref="A7:N7"/>
  </mergeCells>
  <pageMargins left="0.25" right="0.25" top="0.75" bottom="0.75" header="0.3" footer="0.3"/>
  <pageSetup scale="7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2018SpecialGeneralHD39&amp;114_Hous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2018-04-10T18:39:06Z</cp:lastPrinted>
  <dcterms:created xsi:type="dcterms:W3CDTF">2018-04-10T18:09:13Z</dcterms:created>
  <dcterms:modified xsi:type="dcterms:W3CDTF">2018-04-10T18:43:10Z</dcterms:modified>
</cp:coreProperties>
</file>