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mosca\Desktop\BC_11918_180403_H39_114_GEN_DadOscPol\"/>
    </mc:Choice>
  </mc:AlternateContent>
  <bookViews>
    <workbookView xWindow="0" yWindow="0" windowWidth="28800" windowHeight="14100"/>
  </bookViews>
  <sheets>
    <sheet name="2018SpecialGenlHD39&amp;114PartyRac" sheetId="1" r:id="rId1"/>
  </sheets>
  <calcPr calcId="162913"/>
</workbook>
</file>

<file path=xl/calcChain.xml><?xml version="1.0" encoding="utf-8"?>
<calcChain xmlns="http://schemas.openxmlformats.org/spreadsheetml/2006/main">
  <c r="K56" i="1" l="1"/>
  <c r="J56" i="1"/>
  <c r="I56" i="1"/>
  <c r="H56" i="1"/>
  <c r="G56" i="1"/>
  <c r="F56" i="1"/>
  <c r="E56" i="1"/>
  <c r="D56" i="1"/>
  <c r="C56" i="1"/>
  <c r="K51" i="1"/>
  <c r="J51" i="1"/>
  <c r="I51" i="1"/>
  <c r="H51" i="1"/>
  <c r="G51" i="1"/>
  <c r="F51" i="1"/>
  <c r="E51" i="1"/>
  <c r="D51" i="1"/>
  <c r="C51" i="1"/>
  <c r="K46" i="1"/>
  <c r="J46" i="1"/>
  <c r="I46" i="1"/>
  <c r="H46" i="1"/>
  <c r="G46" i="1"/>
  <c r="F46" i="1"/>
  <c r="E46" i="1"/>
  <c r="D46" i="1"/>
  <c r="C46" i="1"/>
  <c r="K42" i="1"/>
  <c r="J42" i="1"/>
  <c r="I42" i="1"/>
  <c r="H42" i="1"/>
  <c r="G42" i="1"/>
  <c r="F42" i="1"/>
  <c r="E42" i="1"/>
  <c r="D42" i="1"/>
  <c r="C42" i="1"/>
  <c r="K37" i="1"/>
  <c r="J37" i="1"/>
  <c r="I37" i="1"/>
  <c r="H37" i="1"/>
  <c r="G37" i="1"/>
  <c r="F37" i="1"/>
  <c r="E37" i="1"/>
  <c r="D37" i="1"/>
  <c r="C37" i="1"/>
  <c r="K32" i="1"/>
  <c r="J32" i="1"/>
  <c r="I32" i="1"/>
  <c r="H32" i="1"/>
  <c r="G32" i="1"/>
  <c r="F32" i="1"/>
  <c r="E32" i="1"/>
  <c r="D32" i="1"/>
  <c r="C32" i="1"/>
  <c r="K27" i="1"/>
  <c r="J27" i="1"/>
  <c r="I27" i="1"/>
  <c r="H27" i="1"/>
  <c r="G27" i="1"/>
  <c r="F27" i="1"/>
  <c r="E27" i="1"/>
  <c r="D27" i="1"/>
  <c r="C27" i="1"/>
  <c r="K23" i="1"/>
  <c r="J23" i="1"/>
  <c r="I23" i="1"/>
  <c r="H23" i="1"/>
  <c r="G23" i="1"/>
  <c r="F23" i="1"/>
  <c r="E23" i="1"/>
  <c r="D23" i="1"/>
  <c r="C23" i="1"/>
  <c r="K18" i="1"/>
  <c r="J18" i="1"/>
  <c r="I18" i="1"/>
  <c r="H18" i="1"/>
  <c r="G18" i="1"/>
  <c r="F18" i="1"/>
  <c r="E18" i="1"/>
  <c r="D18" i="1"/>
  <c r="C18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<sst xmlns="http://schemas.openxmlformats.org/spreadsheetml/2006/main" count="93" uniqueCount="30">
  <si>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</si>
  <si>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</si>
  <si>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</si>
  <si>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</si>
  <si>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</si>
  <si>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</si>
  <si>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</si>
  <si>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</si>
  <si>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</si>
  <si>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 xml:space="preserve">Miami-Dade               </t>
  </si>
  <si>
    <t xml:space="preserve">Osceola                  </t>
  </si>
  <si>
    <t xml:space="preserve">Polk                     </t>
  </si>
  <si>
    <t>Constitution Party of Florida</t>
  </si>
  <si>
    <t>Ecology Party of Florida</t>
  </si>
  <si>
    <t xml:space="preserve">Green Party                   </t>
  </si>
  <si>
    <t>Independent Party of Florida</t>
  </si>
  <si>
    <t>Libertarian Party of Florida</t>
  </si>
  <si>
    <t>Party for Socialism and Liberation - Florida</t>
  </si>
  <si>
    <t>Reform Party of Florida</t>
  </si>
  <si>
    <t xml:space="preserve">No Party Affiliation          </t>
  </si>
  <si>
    <t>FLORIDA DEPARTMENT OF STATE</t>
  </si>
  <si>
    <t>DIVISION OF ELECTIONS</t>
  </si>
  <si>
    <t>Active Registered Voters by Party and Race</t>
  </si>
  <si>
    <t>2018 Special General House District 39 &amp; 114</t>
  </si>
  <si>
    <t xml:space="preserve"> Book Closing: April 3, 2018</t>
  </si>
  <si>
    <t>Statistics Generated: April 10, 2018 2:30 PM</t>
  </si>
  <si>
    <t>Party Name</t>
  </si>
  <si>
    <t>County</t>
  </si>
  <si>
    <t xml:space="preserve">Republican Party of Florida                 </t>
  </si>
  <si>
    <t xml:space="preserve">Florida Democratic Party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</si>
</sst>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Border="1"/>
    <xf numFmtId="3" fontId="0" fillId="0" borderId="18" xfId="0" applyNumberFormat="1" applyBorder="1"/>
    <xf numFmtId="0" fontId="16" fillId="0" borderId="18" xfId="0" applyFont="1" applyBorder="1" applyAlignment="1">
      <alignment wrapText="1"/>
    </xf>
    <xf numFmtId="0" fontId="16" fillId="0" borderId="18" xfId="0" applyFont="1" applyBorder="1"/>
    <xf numFmtId="3" fontId="16" fillId="0" borderId="18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</xdr:row>
      <xdr:rowOff>9525</xdr:rowOff>
    </xdr:from>
    <xdr:to>
      <xdr:col>1</xdr:col>
      <xdr:colOff>114300</xdr:colOff>
      <xdr:row>5</xdr:row>
      <xdr:rowOff>177403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390525"/>
          <a:ext cx="1143000" cy="739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workbookViewId="0">
      <selection activeCell="K13" sqref="K13"/>
    </sheetView>
  </sheetViews>
  <sheetFormatPr defaultRowHeight="15" x14ac:dyDescent="0.25"/>
  <cols>
    <col min="1" max="1" width="18.5703125" customWidth="1"/>
    <col min="2" max="11" width="1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3">
      <c r="A2" s="2" t="s">
        <v>20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15" customHeight="1" x14ac:dyDescent="0.3">
      <c r="A3" s="5" t="s">
        <v>21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" customHeight="1" x14ac:dyDescent="0.3">
      <c r="A4" s="8" t="s">
        <v>23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" customHeight="1" x14ac:dyDescent="0.3">
      <c r="A5" s="8" t="s">
        <v>22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" customHeight="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15" customHeight="1" x14ac:dyDescent="0.25">
      <c r="A7" s="14" t="s">
        <v>25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60" x14ac:dyDescent="0.25">
      <c r="A9" s="17" t="s">
        <v>26</v>
      </c>
      <c r="B9" s="17" t="s">
        <v>27</v>
      </c>
      <c r="C9" s="17" t="s">
        <v>0</v>
      </c>
      <c r="D9" s="17" t="s">
        <v>1</v>
      </c>
      <c r="E9" s="17" t="s">
        <v>2</v>
      </c>
      <c r="F9" s="17" t="s">
        <v>3</v>
      </c>
      <c r="G9" s="17" t="s">
        <v>4</v>
      </c>
      <c r="H9" s="17" t="s">
        <v>5</v>
      </c>
      <c r="I9" s="17" t="s">
        <v>6</v>
      </c>
      <c r="J9" s="17" t="s">
        <v>7</v>
      </c>
      <c r="K9" s="17" t="s">
        <v>8</v>
      </c>
    </row>
    <row r="10" spans="1:11" ht="30" x14ac:dyDescent="0.25">
      <c r="A10" s="17" t="s">
        <v>28</v>
      </c>
      <c r="B10" s="18" t="s">
        <v>9</v>
      </c>
      <c r="C10" s="19">
        <v>38</v>
      </c>
      <c r="D10" s="19">
        <v>203</v>
      </c>
      <c r="E10" s="19">
        <v>218</v>
      </c>
      <c r="F10" s="19">
        <v>22643</v>
      </c>
      <c r="G10" s="19">
        <v>9726</v>
      </c>
      <c r="H10" s="19">
        <v>189</v>
      </c>
      <c r="I10" s="19">
        <v>106</v>
      </c>
      <c r="J10" s="19">
        <v>647</v>
      </c>
      <c r="K10" s="19">
        <v>33770</v>
      </c>
    </row>
    <row r="11" spans="1:11" ht="30" x14ac:dyDescent="0.25">
      <c r="A11" s="17" t="s">
        <v>28</v>
      </c>
      <c r="B11" s="18" t="s">
        <v>10</v>
      </c>
      <c r="C11" s="19">
        <v>17</v>
      </c>
      <c r="D11" s="19">
        <v>110</v>
      </c>
      <c r="E11" s="19">
        <v>47</v>
      </c>
      <c r="F11" s="19">
        <v>555</v>
      </c>
      <c r="G11" s="19">
        <v>4996</v>
      </c>
      <c r="H11" s="19">
        <v>78</v>
      </c>
      <c r="I11" s="19">
        <v>19</v>
      </c>
      <c r="J11" s="19">
        <v>64</v>
      </c>
      <c r="K11" s="19">
        <v>5886</v>
      </c>
    </row>
    <row r="12" spans="1:11" ht="30" x14ac:dyDescent="0.25">
      <c r="A12" s="17" t="s">
        <v>28</v>
      </c>
      <c r="B12" s="18" t="s">
        <v>11</v>
      </c>
      <c r="C12" s="19">
        <v>107</v>
      </c>
      <c r="D12" s="19">
        <v>226</v>
      </c>
      <c r="E12" s="19">
        <v>293</v>
      </c>
      <c r="F12" s="19">
        <v>1821</v>
      </c>
      <c r="G12" s="19">
        <v>31384</v>
      </c>
      <c r="H12" s="19">
        <v>131</v>
      </c>
      <c r="I12" s="19">
        <v>77</v>
      </c>
      <c r="J12" s="19">
        <v>503</v>
      </c>
      <c r="K12" s="19">
        <v>34542</v>
      </c>
    </row>
    <row r="13" spans="1:11" ht="30" x14ac:dyDescent="0.25">
      <c r="A13" s="20" t="s">
        <v>28</v>
      </c>
      <c r="B13" s="21" t="s">
        <v>8</v>
      </c>
      <c r="C13" s="22">
        <f>SUM(C10:C12)</f>
        <v>162</v>
      </c>
      <c r="D13" s="22">
        <f>SUM(D10:D12)</f>
        <v>539</v>
      </c>
      <c r="E13" s="22">
        <f>SUM(E10:E12)</f>
        <v>558</v>
      </c>
      <c r="F13" s="22">
        <f>SUM(F10:F12)</f>
        <v>25019</v>
      </c>
      <c r="G13" s="22">
        <f>SUM(G10:G12)</f>
        <v>46106</v>
      </c>
      <c r="H13" s="22">
        <f>SUM(H10:H12)</f>
        <v>398</v>
      </c>
      <c r="I13" s="22">
        <f>SUM(I10:I12)</f>
        <v>202</v>
      </c>
      <c r="J13" s="22">
        <f>SUM(J10:J12)</f>
        <v>1214</v>
      </c>
      <c r="K13" s="22">
        <f>SUM(K10:K12)</f>
        <v>74198</v>
      </c>
    </row>
    <row r="14" spans="1:11" x14ac:dyDescent="0.25">
      <c r="A14" s="17"/>
      <c r="B14" s="18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0" x14ac:dyDescent="0.25">
      <c r="A15" s="17" t="s">
        <v>29</v>
      </c>
      <c r="B15" s="18" t="s">
        <v>9</v>
      </c>
      <c r="C15" s="19">
        <v>57</v>
      </c>
      <c r="D15" s="19">
        <v>527</v>
      </c>
      <c r="E15" s="19">
        <v>4156</v>
      </c>
      <c r="F15" s="19">
        <v>15157</v>
      </c>
      <c r="G15" s="19">
        <v>11141</v>
      </c>
      <c r="H15" s="19">
        <v>331</v>
      </c>
      <c r="I15" s="19">
        <v>308</v>
      </c>
      <c r="J15" s="19">
        <v>1111</v>
      </c>
      <c r="K15" s="19">
        <v>32788</v>
      </c>
    </row>
    <row r="16" spans="1:11" ht="30" x14ac:dyDescent="0.25">
      <c r="A16" s="17" t="s">
        <v>29</v>
      </c>
      <c r="B16" s="18" t="s">
        <v>10</v>
      </c>
      <c r="C16" s="19">
        <v>18</v>
      </c>
      <c r="D16" s="19">
        <v>158</v>
      </c>
      <c r="E16" s="19">
        <v>667</v>
      </c>
      <c r="F16" s="19">
        <v>1925</v>
      </c>
      <c r="G16" s="19">
        <v>3420</v>
      </c>
      <c r="H16" s="19">
        <v>173</v>
      </c>
      <c r="I16" s="19">
        <v>69</v>
      </c>
      <c r="J16" s="19">
        <v>140</v>
      </c>
      <c r="K16" s="19">
        <v>6570</v>
      </c>
    </row>
    <row r="17" spans="1:11" ht="30" x14ac:dyDescent="0.25">
      <c r="A17" s="17" t="s">
        <v>29</v>
      </c>
      <c r="B17" s="18" t="s">
        <v>11</v>
      </c>
      <c r="C17" s="19">
        <v>100</v>
      </c>
      <c r="D17" s="19">
        <v>286</v>
      </c>
      <c r="E17" s="19">
        <v>5445</v>
      </c>
      <c r="F17" s="19">
        <v>5057</v>
      </c>
      <c r="G17" s="19">
        <v>17797</v>
      </c>
      <c r="H17" s="19">
        <v>243</v>
      </c>
      <c r="I17" s="19">
        <v>171</v>
      </c>
      <c r="J17" s="19">
        <v>627</v>
      </c>
      <c r="K17" s="19">
        <v>29726</v>
      </c>
    </row>
    <row r="18" spans="1:11" ht="30" x14ac:dyDescent="0.25">
      <c r="A18" s="20" t="s">
        <v>29</v>
      </c>
      <c r="B18" s="21" t="s">
        <v>8</v>
      </c>
      <c r="C18" s="22">
        <f>SUM(C15:C17)</f>
        <v>175</v>
      </c>
      <c r="D18" s="22">
        <f>SUM(D15:D17)</f>
        <v>971</v>
      </c>
      <c r="E18" s="22">
        <f>SUM(E15:E17)</f>
        <v>10268</v>
      </c>
      <c r="F18" s="22">
        <f>SUM(F15:F17)</f>
        <v>22139</v>
      </c>
      <c r="G18" s="22">
        <f>SUM(G15:G17)</f>
        <v>32358</v>
      </c>
      <c r="H18" s="22">
        <f>SUM(H15:H17)</f>
        <v>747</v>
      </c>
      <c r="I18" s="22">
        <f>SUM(I15:I17)</f>
        <v>548</v>
      </c>
      <c r="J18" s="22">
        <f>SUM(J15:J17)</f>
        <v>1878</v>
      </c>
      <c r="K18" s="22">
        <f>SUM(K15:K17)</f>
        <v>69084</v>
      </c>
    </row>
    <row r="19" spans="1:11" x14ac:dyDescent="0.25">
      <c r="A19" s="18"/>
      <c r="B19" s="18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30" x14ac:dyDescent="0.25">
      <c r="A20" s="17" t="s">
        <v>12</v>
      </c>
      <c r="B20" s="18" t="s">
        <v>9</v>
      </c>
      <c r="C20" s="19">
        <v>0</v>
      </c>
      <c r="D20" s="19">
        <v>0</v>
      </c>
      <c r="E20" s="19">
        <v>0</v>
      </c>
      <c r="F20" s="19">
        <v>1</v>
      </c>
      <c r="G20" s="19">
        <v>1</v>
      </c>
      <c r="H20" s="19">
        <v>0</v>
      </c>
      <c r="I20" s="19">
        <v>0</v>
      </c>
      <c r="J20" s="19">
        <v>1</v>
      </c>
      <c r="K20" s="19">
        <v>3</v>
      </c>
    </row>
    <row r="21" spans="1:11" ht="30" x14ac:dyDescent="0.25">
      <c r="A21" s="17" t="s">
        <v>12</v>
      </c>
      <c r="B21" s="18" t="s">
        <v>10</v>
      </c>
      <c r="C21" s="19">
        <v>0</v>
      </c>
      <c r="D21" s="19">
        <v>0</v>
      </c>
      <c r="E21" s="19">
        <v>0</v>
      </c>
      <c r="F21" s="19">
        <v>0</v>
      </c>
      <c r="G21" s="19">
        <v>1</v>
      </c>
      <c r="H21" s="19">
        <v>0</v>
      </c>
      <c r="I21" s="19">
        <v>0</v>
      </c>
      <c r="J21" s="19">
        <v>0</v>
      </c>
      <c r="K21" s="19">
        <v>1</v>
      </c>
    </row>
    <row r="22" spans="1:11" ht="30" x14ac:dyDescent="0.25">
      <c r="A22" s="17" t="s">
        <v>12</v>
      </c>
      <c r="B22" s="18" t="s">
        <v>11</v>
      </c>
      <c r="C22" s="19">
        <v>0</v>
      </c>
      <c r="D22" s="19">
        <v>0</v>
      </c>
      <c r="E22" s="19">
        <v>1</v>
      </c>
      <c r="F22" s="19">
        <v>4</v>
      </c>
      <c r="G22" s="19">
        <v>17</v>
      </c>
      <c r="H22" s="19">
        <v>0</v>
      </c>
      <c r="I22" s="19">
        <v>1</v>
      </c>
      <c r="J22" s="19">
        <v>0</v>
      </c>
      <c r="K22" s="19">
        <v>23</v>
      </c>
    </row>
    <row r="23" spans="1:11" ht="30" x14ac:dyDescent="0.25">
      <c r="A23" s="20" t="s">
        <v>12</v>
      </c>
      <c r="B23" s="21" t="s">
        <v>8</v>
      </c>
      <c r="C23" s="22">
        <f>SUM(C20:C22)</f>
        <v>0</v>
      </c>
      <c r="D23" s="22">
        <f>SUM(D20:D22)</f>
        <v>0</v>
      </c>
      <c r="E23" s="22">
        <f>SUM(E20:E22)</f>
        <v>1</v>
      </c>
      <c r="F23" s="22">
        <f>SUM(F20:F22)</f>
        <v>5</v>
      </c>
      <c r="G23" s="22">
        <f>SUM(G20:G22)</f>
        <v>19</v>
      </c>
      <c r="H23" s="22">
        <f>SUM(H20:H22)</f>
        <v>0</v>
      </c>
      <c r="I23" s="22">
        <f>SUM(I20:I22)</f>
        <v>1</v>
      </c>
      <c r="J23" s="22">
        <f>SUM(J20:J22)</f>
        <v>1</v>
      </c>
      <c r="K23" s="22">
        <f>SUM(K20:K22)</f>
        <v>27</v>
      </c>
    </row>
    <row r="24" spans="1:11" x14ac:dyDescent="0.25">
      <c r="A24" s="18"/>
      <c r="B24" s="18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30" x14ac:dyDescent="0.25">
      <c r="A25" s="17" t="s">
        <v>13</v>
      </c>
      <c r="B25" s="18" t="s">
        <v>9</v>
      </c>
      <c r="C25" s="19">
        <v>0</v>
      </c>
      <c r="D25" s="19">
        <v>0</v>
      </c>
      <c r="E25" s="19">
        <v>1</v>
      </c>
      <c r="F25" s="19">
        <v>4</v>
      </c>
      <c r="G25" s="19">
        <v>3</v>
      </c>
      <c r="H25" s="19">
        <v>0</v>
      </c>
      <c r="I25" s="19">
        <v>0</v>
      </c>
      <c r="J25" s="19">
        <v>0</v>
      </c>
      <c r="K25" s="19">
        <v>8</v>
      </c>
    </row>
    <row r="26" spans="1:11" ht="30" x14ac:dyDescent="0.25">
      <c r="A26" s="17" t="s">
        <v>13</v>
      </c>
      <c r="B26" s="18" t="s">
        <v>11</v>
      </c>
      <c r="C26" s="19">
        <v>0</v>
      </c>
      <c r="D26" s="19">
        <v>0</v>
      </c>
      <c r="E26" s="19">
        <v>0</v>
      </c>
      <c r="F26" s="19">
        <v>2</v>
      </c>
      <c r="G26" s="19">
        <v>2</v>
      </c>
      <c r="H26" s="19">
        <v>0</v>
      </c>
      <c r="I26" s="19">
        <v>1</v>
      </c>
      <c r="J26" s="19">
        <v>0</v>
      </c>
      <c r="K26" s="19">
        <v>5</v>
      </c>
    </row>
    <row r="27" spans="1:11" ht="30" x14ac:dyDescent="0.25">
      <c r="A27" s="20" t="s">
        <v>13</v>
      </c>
      <c r="B27" s="21" t="s">
        <v>8</v>
      </c>
      <c r="C27" s="22">
        <f>SUM(C25:C26)</f>
        <v>0</v>
      </c>
      <c r="D27" s="22">
        <f>SUM(D25:D26)</f>
        <v>0</v>
      </c>
      <c r="E27" s="22">
        <f>SUM(E25:E26)</f>
        <v>1</v>
      </c>
      <c r="F27" s="22">
        <f>SUM(F25:F26)</f>
        <v>6</v>
      </c>
      <c r="G27" s="22">
        <f>SUM(G25:G26)</f>
        <v>5</v>
      </c>
      <c r="H27" s="22">
        <f>SUM(H25:H26)</f>
        <v>0</v>
      </c>
      <c r="I27" s="22">
        <f>SUM(I25:I26)</f>
        <v>1</v>
      </c>
      <c r="J27" s="22">
        <f>SUM(J25:J26)</f>
        <v>0</v>
      </c>
      <c r="K27" s="22">
        <f>SUM(K25:K26)</f>
        <v>13</v>
      </c>
    </row>
    <row r="28" spans="1:11" x14ac:dyDescent="0.25">
      <c r="A28" s="18"/>
      <c r="B28" s="18"/>
      <c r="C28" s="19"/>
      <c r="D28" s="19"/>
      <c r="E28" s="19"/>
      <c r="F28" s="19"/>
      <c r="G28" s="19"/>
      <c r="H28" s="19"/>
      <c r="I28" s="19"/>
      <c r="J28" s="19"/>
      <c r="K28" s="19"/>
    </row>
    <row r="29" spans="1:11" x14ac:dyDescent="0.25">
      <c r="A29" s="18" t="s">
        <v>14</v>
      </c>
      <c r="B29" s="18" t="s">
        <v>9</v>
      </c>
      <c r="C29" s="19">
        <v>0</v>
      </c>
      <c r="D29" s="19">
        <v>0</v>
      </c>
      <c r="E29" s="19">
        <v>2</v>
      </c>
      <c r="F29" s="19">
        <v>31</v>
      </c>
      <c r="G29" s="19">
        <v>28</v>
      </c>
      <c r="H29" s="19">
        <v>1</v>
      </c>
      <c r="I29" s="19">
        <v>1</v>
      </c>
      <c r="J29" s="19">
        <v>1</v>
      </c>
      <c r="K29" s="19">
        <v>64</v>
      </c>
    </row>
    <row r="30" spans="1:11" x14ac:dyDescent="0.25">
      <c r="A30" s="18" t="s">
        <v>14</v>
      </c>
      <c r="B30" s="18" t="s">
        <v>10</v>
      </c>
      <c r="C30" s="19">
        <v>0</v>
      </c>
      <c r="D30" s="19">
        <v>1</v>
      </c>
      <c r="E30" s="19">
        <v>1</v>
      </c>
      <c r="F30" s="19">
        <v>2</v>
      </c>
      <c r="G30" s="19">
        <v>11</v>
      </c>
      <c r="H30" s="19">
        <v>0</v>
      </c>
      <c r="I30" s="19">
        <v>0</v>
      </c>
      <c r="J30" s="19">
        <v>0</v>
      </c>
      <c r="K30" s="19">
        <v>15</v>
      </c>
    </row>
    <row r="31" spans="1:11" x14ac:dyDescent="0.25">
      <c r="A31" s="18" t="s">
        <v>14</v>
      </c>
      <c r="B31" s="18" t="s">
        <v>11</v>
      </c>
      <c r="C31" s="19">
        <v>0</v>
      </c>
      <c r="D31" s="19">
        <v>0</v>
      </c>
      <c r="E31" s="19">
        <v>0</v>
      </c>
      <c r="F31" s="19">
        <v>6</v>
      </c>
      <c r="G31" s="19">
        <v>25</v>
      </c>
      <c r="H31" s="19">
        <v>2</v>
      </c>
      <c r="I31" s="19">
        <v>0</v>
      </c>
      <c r="J31" s="19">
        <v>2</v>
      </c>
      <c r="K31" s="19">
        <v>35</v>
      </c>
    </row>
    <row r="32" spans="1:11" x14ac:dyDescent="0.25">
      <c r="A32" s="21" t="s">
        <v>14</v>
      </c>
      <c r="B32" s="21" t="s">
        <v>8</v>
      </c>
      <c r="C32" s="22">
        <f>SUM(C29:C31)</f>
        <v>0</v>
      </c>
      <c r="D32" s="22">
        <f>SUM(D29:D31)</f>
        <v>1</v>
      </c>
      <c r="E32" s="22">
        <f>SUM(E29:E31)</f>
        <v>3</v>
      </c>
      <c r="F32" s="22">
        <f>SUM(F29:F31)</f>
        <v>39</v>
      </c>
      <c r="G32" s="22">
        <f>SUM(G29:G31)</f>
        <v>64</v>
      </c>
      <c r="H32" s="22">
        <f>SUM(H29:H31)</f>
        <v>3</v>
      </c>
      <c r="I32" s="22">
        <f>SUM(I29:I31)</f>
        <v>1</v>
      </c>
      <c r="J32" s="22">
        <f>SUM(J29:J31)</f>
        <v>3</v>
      </c>
      <c r="K32" s="22">
        <f>SUM(K29:K31)</f>
        <v>114</v>
      </c>
    </row>
    <row r="33" spans="1:11" x14ac:dyDescent="0.25">
      <c r="A33" s="18"/>
      <c r="B33" s="18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30" x14ac:dyDescent="0.25">
      <c r="A34" s="17" t="s">
        <v>15</v>
      </c>
      <c r="B34" s="18" t="s">
        <v>9</v>
      </c>
      <c r="C34" s="19">
        <v>0</v>
      </c>
      <c r="D34" s="19">
        <v>2</v>
      </c>
      <c r="E34" s="19">
        <v>6</v>
      </c>
      <c r="F34" s="19">
        <v>90</v>
      </c>
      <c r="G34" s="19">
        <v>62</v>
      </c>
      <c r="H34" s="19">
        <v>5</v>
      </c>
      <c r="I34" s="19">
        <v>0</v>
      </c>
      <c r="J34" s="19">
        <v>2</v>
      </c>
      <c r="K34" s="19">
        <v>167</v>
      </c>
    </row>
    <row r="35" spans="1:11" ht="30" x14ac:dyDescent="0.25">
      <c r="A35" s="17" t="s">
        <v>15</v>
      </c>
      <c r="B35" s="18" t="s">
        <v>10</v>
      </c>
      <c r="C35" s="19">
        <v>0</v>
      </c>
      <c r="D35" s="19">
        <v>0</v>
      </c>
      <c r="E35" s="19">
        <v>1</v>
      </c>
      <c r="F35" s="19">
        <v>4</v>
      </c>
      <c r="G35" s="19">
        <v>43</v>
      </c>
      <c r="H35" s="19">
        <v>4</v>
      </c>
      <c r="I35" s="19">
        <v>0</v>
      </c>
      <c r="J35" s="19">
        <v>0</v>
      </c>
      <c r="K35" s="19">
        <v>52</v>
      </c>
    </row>
    <row r="36" spans="1:11" ht="30" x14ac:dyDescent="0.25">
      <c r="A36" s="17" t="s">
        <v>15</v>
      </c>
      <c r="B36" s="18" t="s">
        <v>11</v>
      </c>
      <c r="C36" s="19">
        <v>2</v>
      </c>
      <c r="D36" s="19">
        <v>2</v>
      </c>
      <c r="E36" s="19">
        <v>5</v>
      </c>
      <c r="F36" s="19">
        <v>27</v>
      </c>
      <c r="G36" s="19">
        <v>181</v>
      </c>
      <c r="H36" s="19">
        <v>2</v>
      </c>
      <c r="I36" s="19">
        <v>0</v>
      </c>
      <c r="J36" s="19">
        <v>1</v>
      </c>
      <c r="K36" s="19">
        <v>220</v>
      </c>
    </row>
    <row r="37" spans="1:11" ht="30" x14ac:dyDescent="0.25">
      <c r="A37" s="20" t="s">
        <v>15</v>
      </c>
      <c r="B37" s="21" t="s">
        <v>8</v>
      </c>
      <c r="C37" s="22">
        <f>SUM(C34:C36)</f>
        <v>2</v>
      </c>
      <c r="D37" s="22">
        <f>SUM(D34:D36)</f>
        <v>4</v>
      </c>
      <c r="E37" s="22">
        <f>SUM(E34:E36)</f>
        <v>12</v>
      </c>
      <c r="F37" s="22">
        <f>SUM(F34:F36)</f>
        <v>121</v>
      </c>
      <c r="G37" s="22">
        <f>SUM(G34:G36)</f>
        <v>286</v>
      </c>
      <c r="H37" s="22">
        <f>SUM(H34:H36)</f>
        <v>11</v>
      </c>
      <c r="I37" s="22">
        <f>SUM(I34:I36)</f>
        <v>0</v>
      </c>
      <c r="J37" s="22">
        <f>SUM(J34:J36)</f>
        <v>3</v>
      </c>
      <c r="K37" s="22">
        <f>SUM(K34:K36)</f>
        <v>439</v>
      </c>
    </row>
    <row r="38" spans="1:11" x14ac:dyDescent="0.25">
      <c r="A38" s="18"/>
      <c r="B38" s="18"/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30" x14ac:dyDescent="0.25">
      <c r="A39" s="17" t="s">
        <v>16</v>
      </c>
      <c r="B39" s="18" t="s">
        <v>9</v>
      </c>
      <c r="C39" s="19">
        <v>0</v>
      </c>
      <c r="D39" s="19">
        <v>3</v>
      </c>
      <c r="E39" s="19">
        <v>5</v>
      </c>
      <c r="F39" s="19">
        <v>68</v>
      </c>
      <c r="G39" s="19">
        <v>41</v>
      </c>
      <c r="H39" s="19">
        <v>0</v>
      </c>
      <c r="I39" s="19">
        <v>2</v>
      </c>
      <c r="J39" s="19">
        <v>5</v>
      </c>
      <c r="K39" s="19">
        <v>124</v>
      </c>
    </row>
    <row r="40" spans="1:11" ht="30" x14ac:dyDescent="0.25">
      <c r="A40" s="17" t="s">
        <v>16</v>
      </c>
      <c r="B40" s="18" t="s">
        <v>10</v>
      </c>
      <c r="C40" s="19">
        <v>0</v>
      </c>
      <c r="D40" s="19">
        <v>1</v>
      </c>
      <c r="E40" s="19">
        <v>2</v>
      </c>
      <c r="F40" s="19">
        <v>4</v>
      </c>
      <c r="G40" s="19">
        <v>60</v>
      </c>
      <c r="H40" s="19">
        <v>0</v>
      </c>
      <c r="I40" s="19">
        <v>2</v>
      </c>
      <c r="J40" s="19">
        <v>3</v>
      </c>
      <c r="K40" s="19">
        <v>72</v>
      </c>
    </row>
    <row r="41" spans="1:11" ht="30" x14ac:dyDescent="0.25">
      <c r="A41" s="17" t="s">
        <v>16</v>
      </c>
      <c r="B41" s="18" t="s">
        <v>11</v>
      </c>
      <c r="C41" s="19">
        <v>2</v>
      </c>
      <c r="D41" s="19">
        <v>2</v>
      </c>
      <c r="E41" s="19">
        <v>1</v>
      </c>
      <c r="F41" s="19">
        <v>17</v>
      </c>
      <c r="G41" s="19">
        <v>185</v>
      </c>
      <c r="H41" s="19">
        <v>0</v>
      </c>
      <c r="I41" s="19">
        <v>4</v>
      </c>
      <c r="J41" s="19">
        <v>4</v>
      </c>
      <c r="K41" s="19">
        <v>215</v>
      </c>
    </row>
    <row r="42" spans="1:11" ht="30" x14ac:dyDescent="0.25">
      <c r="A42" s="20" t="s">
        <v>16</v>
      </c>
      <c r="B42" s="21" t="s">
        <v>8</v>
      </c>
      <c r="C42" s="22">
        <f>SUM(C39:C41)</f>
        <v>2</v>
      </c>
      <c r="D42" s="22">
        <f>SUM(D39:D41)</f>
        <v>6</v>
      </c>
      <c r="E42" s="22">
        <f>SUM(E39:E41)</f>
        <v>8</v>
      </c>
      <c r="F42" s="22">
        <f>SUM(F39:F41)</f>
        <v>89</v>
      </c>
      <c r="G42" s="22">
        <f>SUM(G39:G41)</f>
        <v>286</v>
      </c>
      <c r="H42" s="22">
        <f>SUM(H39:H41)</f>
        <v>0</v>
      </c>
      <c r="I42" s="22">
        <f>SUM(I39:I41)</f>
        <v>8</v>
      </c>
      <c r="J42" s="22">
        <f>SUM(J39:J41)</f>
        <v>12</v>
      </c>
      <c r="K42" s="22">
        <f>SUM(K39:K41)</f>
        <v>411</v>
      </c>
    </row>
    <row r="43" spans="1:11" x14ac:dyDescent="0.25">
      <c r="A43" s="18"/>
      <c r="B43" s="18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45" x14ac:dyDescent="0.25">
      <c r="A44" s="17" t="s">
        <v>17</v>
      </c>
      <c r="B44" s="18" t="s">
        <v>9</v>
      </c>
      <c r="C44" s="19">
        <v>0</v>
      </c>
      <c r="D44" s="19">
        <v>0</v>
      </c>
      <c r="E44" s="19">
        <v>0</v>
      </c>
      <c r="F44" s="19">
        <v>2</v>
      </c>
      <c r="G44" s="19">
        <v>0</v>
      </c>
      <c r="H44" s="19">
        <v>0</v>
      </c>
      <c r="I44" s="19">
        <v>0</v>
      </c>
      <c r="J44" s="19">
        <v>0</v>
      </c>
      <c r="K44" s="19">
        <v>2</v>
      </c>
    </row>
    <row r="45" spans="1:11" ht="45" x14ac:dyDescent="0.25">
      <c r="A45" s="17" t="s">
        <v>17</v>
      </c>
      <c r="B45" s="18" t="s">
        <v>11</v>
      </c>
      <c r="C45" s="19">
        <v>0</v>
      </c>
      <c r="D45" s="19">
        <v>3</v>
      </c>
      <c r="E45" s="19">
        <v>0</v>
      </c>
      <c r="F45" s="19">
        <v>0</v>
      </c>
      <c r="G45" s="19">
        <v>1</v>
      </c>
      <c r="H45" s="19">
        <v>0</v>
      </c>
      <c r="I45" s="19">
        <v>1</v>
      </c>
      <c r="J45" s="19">
        <v>0</v>
      </c>
      <c r="K45" s="19">
        <v>5</v>
      </c>
    </row>
    <row r="46" spans="1:11" ht="45" x14ac:dyDescent="0.25">
      <c r="A46" s="20" t="s">
        <v>17</v>
      </c>
      <c r="B46" s="21" t="s">
        <v>8</v>
      </c>
      <c r="C46" s="22">
        <f>SUM(C44:C45)</f>
        <v>0</v>
      </c>
      <c r="D46" s="22">
        <f>SUM(D44:D45)</f>
        <v>3</v>
      </c>
      <c r="E46" s="22">
        <f>SUM(E44:E45)</f>
        <v>0</v>
      </c>
      <c r="F46" s="22">
        <f>SUM(F44:F45)</f>
        <v>2</v>
      </c>
      <c r="G46" s="22">
        <f>SUM(G44:G45)</f>
        <v>1</v>
      </c>
      <c r="H46" s="22">
        <f>SUM(H44:H45)</f>
        <v>0</v>
      </c>
      <c r="I46" s="22">
        <f>SUM(I44:I45)</f>
        <v>1</v>
      </c>
      <c r="J46" s="22">
        <f>SUM(J44:J45)</f>
        <v>0</v>
      </c>
      <c r="K46" s="22">
        <f>SUM(K44:K45)</f>
        <v>7</v>
      </c>
    </row>
    <row r="47" spans="1:11" x14ac:dyDescent="0.25">
      <c r="A47" s="18"/>
      <c r="B47" s="18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30" x14ac:dyDescent="0.25">
      <c r="A48" s="17" t="s">
        <v>18</v>
      </c>
      <c r="B48" s="18" t="s">
        <v>9</v>
      </c>
      <c r="C48" s="19">
        <v>1</v>
      </c>
      <c r="D48" s="19">
        <v>0</v>
      </c>
      <c r="E48" s="19">
        <v>0</v>
      </c>
      <c r="F48" s="19">
        <v>11</v>
      </c>
      <c r="G48" s="19">
        <v>0</v>
      </c>
      <c r="H48" s="19">
        <v>0</v>
      </c>
      <c r="I48" s="19">
        <v>0</v>
      </c>
      <c r="J48" s="19">
        <v>1</v>
      </c>
      <c r="K48" s="19">
        <v>13</v>
      </c>
    </row>
    <row r="49" spans="1:11" ht="30" x14ac:dyDescent="0.25">
      <c r="A49" s="17" t="s">
        <v>18</v>
      </c>
      <c r="B49" s="18" t="s">
        <v>10</v>
      </c>
      <c r="C49" s="19">
        <v>0</v>
      </c>
      <c r="D49" s="19">
        <v>0</v>
      </c>
      <c r="E49" s="19">
        <v>0</v>
      </c>
      <c r="F49" s="19">
        <v>0</v>
      </c>
      <c r="G49" s="19">
        <v>2</v>
      </c>
      <c r="H49" s="19">
        <v>0</v>
      </c>
      <c r="I49" s="19">
        <v>0</v>
      </c>
      <c r="J49" s="19">
        <v>0</v>
      </c>
      <c r="K49" s="19">
        <v>2</v>
      </c>
    </row>
    <row r="50" spans="1:11" ht="30" x14ac:dyDescent="0.25">
      <c r="A50" s="17" t="s">
        <v>18</v>
      </c>
      <c r="B50" s="18" t="s">
        <v>11</v>
      </c>
      <c r="C50" s="19">
        <v>0</v>
      </c>
      <c r="D50" s="19">
        <v>0</v>
      </c>
      <c r="E50" s="19">
        <v>0</v>
      </c>
      <c r="F50" s="19">
        <v>0</v>
      </c>
      <c r="G50" s="19">
        <v>11</v>
      </c>
      <c r="H50" s="19">
        <v>0</v>
      </c>
      <c r="I50" s="19">
        <v>0</v>
      </c>
      <c r="J50" s="19">
        <v>0</v>
      </c>
      <c r="K50" s="19">
        <v>11</v>
      </c>
    </row>
    <row r="51" spans="1:11" ht="30" x14ac:dyDescent="0.25">
      <c r="A51" s="20" t="s">
        <v>18</v>
      </c>
      <c r="B51" s="21" t="s">
        <v>8</v>
      </c>
      <c r="C51" s="22">
        <f>SUM(C48:C50)</f>
        <v>1</v>
      </c>
      <c r="D51" s="22">
        <f>SUM(D48:D50)</f>
        <v>0</v>
      </c>
      <c r="E51" s="22">
        <f>SUM(E48:E50)</f>
        <v>0</v>
      </c>
      <c r="F51" s="22">
        <f>SUM(F48:F50)</f>
        <v>11</v>
      </c>
      <c r="G51" s="22">
        <f>SUM(G48:G50)</f>
        <v>13</v>
      </c>
      <c r="H51" s="22">
        <f>SUM(H48:H50)</f>
        <v>0</v>
      </c>
      <c r="I51" s="22">
        <f>SUM(I48:I50)</f>
        <v>0</v>
      </c>
      <c r="J51" s="22">
        <f>SUM(J48:J50)</f>
        <v>1</v>
      </c>
      <c r="K51" s="22">
        <f>SUM(K48:K50)</f>
        <v>26</v>
      </c>
    </row>
    <row r="52" spans="1:11" x14ac:dyDescent="0.25">
      <c r="A52" s="18"/>
      <c r="B52" s="18"/>
      <c r="C52" s="19"/>
      <c r="D52" s="19"/>
      <c r="E52" s="19"/>
      <c r="F52" s="19"/>
      <c r="G52" s="19"/>
      <c r="H52" s="19"/>
      <c r="I52" s="19"/>
      <c r="J52" s="19"/>
      <c r="K52" s="19"/>
    </row>
    <row r="53" spans="1:11" x14ac:dyDescent="0.25">
      <c r="A53" s="17" t="s">
        <v>19</v>
      </c>
      <c r="B53" s="18" t="s">
        <v>9</v>
      </c>
      <c r="C53" s="19">
        <v>50</v>
      </c>
      <c r="D53" s="19">
        <v>576</v>
      </c>
      <c r="E53" s="19">
        <v>1008</v>
      </c>
      <c r="F53" s="19">
        <v>17250</v>
      </c>
      <c r="G53" s="19">
        <v>7603</v>
      </c>
      <c r="H53" s="19">
        <v>308</v>
      </c>
      <c r="I53" s="19">
        <v>274</v>
      </c>
      <c r="J53" s="19">
        <v>1916</v>
      </c>
      <c r="K53" s="19">
        <v>28985</v>
      </c>
    </row>
    <row r="54" spans="1:11" x14ac:dyDescent="0.25">
      <c r="A54" s="17" t="s">
        <v>19</v>
      </c>
      <c r="B54" s="18" t="s">
        <v>10</v>
      </c>
      <c r="C54" s="19">
        <v>20</v>
      </c>
      <c r="D54" s="19">
        <v>205</v>
      </c>
      <c r="E54" s="19">
        <v>260</v>
      </c>
      <c r="F54" s="19">
        <v>1883</v>
      </c>
      <c r="G54" s="19">
        <v>4140</v>
      </c>
      <c r="H54" s="19">
        <v>195</v>
      </c>
      <c r="I54" s="19">
        <v>86</v>
      </c>
      <c r="J54" s="19">
        <v>224</v>
      </c>
      <c r="K54" s="19">
        <v>7013</v>
      </c>
    </row>
    <row r="55" spans="1:11" x14ac:dyDescent="0.25">
      <c r="A55" s="17" t="s">
        <v>19</v>
      </c>
      <c r="B55" s="18" t="s">
        <v>11</v>
      </c>
      <c r="C55" s="19">
        <v>89</v>
      </c>
      <c r="D55" s="19">
        <v>462</v>
      </c>
      <c r="E55" s="19">
        <v>1485</v>
      </c>
      <c r="F55" s="19">
        <v>5243</v>
      </c>
      <c r="G55" s="19">
        <v>19134</v>
      </c>
      <c r="H55" s="19">
        <v>326</v>
      </c>
      <c r="I55" s="19">
        <v>202</v>
      </c>
      <c r="J55" s="19">
        <v>1532</v>
      </c>
      <c r="K55" s="19">
        <v>28473</v>
      </c>
    </row>
    <row r="56" spans="1:11" x14ac:dyDescent="0.25">
      <c r="A56" s="20" t="s">
        <v>19</v>
      </c>
      <c r="B56" s="21" t="s">
        <v>8</v>
      </c>
      <c r="C56" s="22">
        <f>SUM(C53:C55)</f>
        <v>159</v>
      </c>
      <c r="D56" s="22">
        <f>SUM(D53:D55)</f>
        <v>1243</v>
      </c>
      <c r="E56" s="22">
        <f>SUM(E53:E55)</f>
        <v>2753</v>
      </c>
      <c r="F56" s="22">
        <f>SUM(F53:F55)</f>
        <v>24376</v>
      </c>
      <c r="G56" s="22">
        <f>SUM(G53:G55)</f>
        <v>30877</v>
      </c>
      <c r="H56" s="22">
        <f>SUM(H53:H55)</f>
        <v>829</v>
      </c>
      <c r="I56" s="22">
        <f>SUM(I53:I55)</f>
        <v>562</v>
      </c>
      <c r="J56" s="22">
        <f>SUM(J53:J55)</f>
        <v>3672</v>
      </c>
      <c r="K56" s="22">
        <f>SUM(K53:K55)</f>
        <v>64471</v>
      </c>
    </row>
  </sheetData>
  <mergeCells count="6">
    <mergeCell ref="A2:K2"/>
    <mergeCell ref="A3:K3"/>
    <mergeCell ref="A4:K4"/>
    <mergeCell ref="A5:K5"/>
    <mergeCell ref="A6:K6"/>
    <mergeCell ref="A7:K7"/>
  </mergeCells>
  <pageMargins left="0.25" right="0.25" top="0.75" bottom="0.75" header="0.3" footer="0.3"/>
  <pageSetup scale="92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2018SpecialGenlHD39&amp;114PartyRac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Mosca, Alexander N.</cp:lastModifiedBy>
  <cp:lastPrinted>2018-04-10T19:10:37Z</cp:lastPrinted>
  <dcterms:created xsi:type="dcterms:W3CDTF">2018-04-10T18:09:29Z</dcterms:created>
  <dcterms:modified xsi:type="dcterms:W3CDTF">2018-04-10T19:12:46Z</dcterms:modified>
</cp:coreProperties>
</file>